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S. Muñoz-Herrera\Dropbox\ANALISIS Paper 2\"/>
    </mc:Choice>
  </mc:AlternateContent>
  <xr:revisionPtr revIDLastSave="0" documentId="13_ncr:1_{D9692AB1-EBBF-421A-8C33-10A1F39EFC4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Names_11" localSheetId="0">Sheet1!$B$64:$B$125</definedName>
    <definedName name="Names_5" localSheetId="0">Sheet1!$B$2:$B$63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4106CC6-AC43-4C5B-981D-D2048DA63A30}" name="Names11" type="6" refreshedVersion="8" background="1" saveData="1">
    <textPr codePage="1254" sourceFile="C:\Users\S. Muñoz-Herrera\Desktop\iPython - Articulo2\PARAMETROS LON\Names.txt">
      <textFields>
        <textField/>
      </textFields>
    </textPr>
  </connection>
  <connection id="2" xr16:uid="{32D9CF02-4128-4FEC-8852-DF72F119E894}" name="Names41" type="6" refreshedVersion="8" background="1" saveData="1">
    <textPr codePage="1254" sourceFile="C:\Users\S. Muñoz-Herrera\Desktop\iPython - Articulo2\PARAMETROS LON\Names.txt">
      <textFields>
        <textField/>
      </textFields>
    </textPr>
  </connection>
</connections>
</file>

<file path=xl/sharedStrings.xml><?xml version="1.0" encoding="utf-8"?>
<sst xmlns="http://schemas.openxmlformats.org/spreadsheetml/2006/main" count="387" uniqueCount="79">
  <si>
    <t>Instance</t>
  </si>
  <si>
    <t>Nodes</t>
  </si>
  <si>
    <t>Vehicles</t>
  </si>
  <si>
    <t>Type</t>
  </si>
  <si>
    <t>Density</t>
  </si>
  <si>
    <t>Transitivity</t>
  </si>
  <si>
    <t>Assortativity</t>
  </si>
  <si>
    <t>DistanceRatio</t>
  </si>
  <si>
    <t>Dispersion</t>
  </si>
  <si>
    <t>Steps</t>
  </si>
  <si>
    <t>HC LKH Gap</t>
  </si>
  <si>
    <t>SA LKH Gap</t>
  </si>
  <si>
    <t>SA HC Gap</t>
  </si>
  <si>
    <t>SA Class</t>
  </si>
  <si>
    <t>E-n13-k4</t>
  </si>
  <si>
    <t>DVRP10</t>
  </si>
  <si>
    <t>E-n22-k4</t>
  </si>
  <si>
    <t>E-n23-k3</t>
  </si>
  <si>
    <t>E-n30-k3</t>
  </si>
  <si>
    <t>E-n31-k7</t>
  </si>
  <si>
    <t>E-n33-k4</t>
  </si>
  <si>
    <t>E-n51-k5</t>
  </si>
  <si>
    <t>A-n32-k5</t>
  </si>
  <si>
    <t>A-n33-k5</t>
  </si>
  <si>
    <t>A-n33-k6</t>
  </si>
  <si>
    <t>A-n34-k5</t>
  </si>
  <si>
    <t>A-n36-k5</t>
  </si>
  <si>
    <t>A-n37-k5</t>
  </si>
  <si>
    <t>A-n37-k6</t>
  </si>
  <si>
    <t>A-n38-k5</t>
  </si>
  <si>
    <t>A-n39-k5</t>
  </si>
  <si>
    <t>A-n39-k6</t>
  </si>
  <si>
    <t>A-n44-k6</t>
  </si>
  <si>
    <t>A-n45-k6</t>
  </si>
  <si>
    <t>A-n45-k7</t>
  </si>
  <si>
    <t>A-n46-k7</t>
  </si>
  <si>
    <t>A-n48-k7</t>
  </si>
  <si>
    <t>A-n53-k7</t>
  </si>
  <si>
    <t>A-n54-k7</t>
  </si>
  <si>
    <t>A-n55-k9</t>
  </si>
  <si>
    <t>A-n60-k9</t>
  </si>
  <si>
    <t>B-n31-k5</t>
  </si>
  <si>
    <t>B-n34-k5</t>
  </si>
  <si>
    <t>B-n35-k5</t>
  </si>
  <si>
    <t>B-n38-k6</t>
  </si>
  <si>
    <t>B-n39-k5</t>
  </si>
  <si>
    <t>B-n41-k6</t>
  </si>
  <si>
    <t>B-n43-k6</t>
  </si>
  <si>
    <t>B-n44-k7</t>
  </si>
  <si>
    <t>B-n45-k5</t>
  </si>
  <si>
    <t>B-n45-k6</t>
  </si>
  <si>
    <t>B-n50-k7</t>
  </si>
  <si>
    <t>B-n50-k8</t>
  </si>
  <si>
    <t>B-n51-k7</t>
  </si>
  <si>
    <t>B-n52-k7</t>
  </si>
  <si>
    <t>B-n56-k7</t>
  </si>
  <si>
    <t>B-n57-k7</t>
  </si>
  <si>
    <t>P-n16-k8</t>
  </si>
  <si>
    <t>P-n19-k2</t>
  </si>
  <si>
    <t>P-n20-k2</t>
  </si>
  <si>
    <t>P-n21-k2</t>
  </si>
  <si>
    <t>P-n22-k2</t>
  </si>
  <si>
    <t>P-n22-k8</t>
  </si>
  <si>
    <t>P-n23-k8</t>
  </si>
  <si>
    <t>P-n40-k5</t>
  </si>
  <si>
    <t>P-n45-k5</t>
  </si>
  <si>
    <t>P-n50-k7</t>
  </si>
  <si>
    <t>P-n50-k8</t>
  </si>
  <si>
    <t>P-n50-k10</t>
  </si>
  <si>
    <t>P-n51-k10</t>
  </si>
  <si>
    <t>P-n55-k7</t>
  </si>
  <si>
    <t>P-n55-k8</t>
  </si>
  <si>
    <t>P-n55-k10</t>
  </si>
  <si>
    <t>P-n55-k15</t>
  </si>
  <si>
    <t>P-n60-k10</t>
  </si>
  <si>
    <t>P-n60-k15</t>
  </si>
  <si>
    <t>F-n45-k4</t>
  </si>
  <si>
    <t>DCVRP</t>
  </si>
  <si>
    <t>CVRP25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</si>
</sst>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0" fillId="0" borderId="1" xfId="0" applyBorder="1"/>
    <xf numFmtId="164" fontId="0" fillId="0" borderId="1" xfId="0" applyNumberFormat="1" applyBorder="1"/>
    <xf numFmtId="1" fontId="0" fillId="0" borderId="1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5" connectionId="2" xr16:uid="{50C461BB-0C4D-4EA7-8640-6BE499591D38}" autoFormatId="16" applyNumberFormats="0" applyBorderFormats="0" applyFontFormats="0" applyPatternFormats="0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Names_11" connectionId="1" xr16:uid="{278AD57A-C371-4812-B1F7-8E41D280543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87"/>
  <sheetViews>
    <sheetView tabSelected="1" workbookViewId="0">
      <selection activeCell="V7" sqref="V7"/>
    </sheetView>
  </sheetViews>
  <sheetFormatPr defaultRowHeight="15" x14ac:dyDescent="0.25"/>
  <cols>
    <col min="7" max="7" width="11.7109375" customWidth="1"/>
    <col min="8" max="8" width="13.140625" customWidth="1"/>
    <col min="9" max="9" width="13.28515625" customWidth="1"/>
    <col min="10" max="10" width="12.7109375" customWidth="1"/>
    <col min="12" max="12" width="11.28515625" customWidth="1"/>
    <col min="13" max="13" width="12.5703125" customWidth="1"/>
    <col min="14" max="14" width="10.28515625" customWidth="1"/>
    <col min="15" max="15" width="11.42578125" customWidth="1"/>
  </cols>
  <sheetData>
    <row r="1" spans="1:15" x14ac:dyDescent="0.25">
      <c r="A1" s="1" t="s">
        <v>0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  <c r="N1" s="1" t="s">
        <v>12</v>
      </c>
      <c r="O1" s="2" t="s">
        <v>13</v>
      </c>
    </row>
    <row r="2" spans="1:15" x14ac:dyDescent="0.25">
      <c r="A2" s="1">
        <v>0</v>
      </c>
      <c r="B2" s="3" t="s">
        <v>14</v>
      </c>
      <c r="C2" s="3">
        <v>13</v>
      </c>
      <c r="D2" s="3">
        <v>4</v>
      </c>
      <c r="E2" s="3" t="s">
        <v>77</v>
      </c>
      <c r="F2" s="4">
        <v>0.28699999999999998</v>
      </c>
      <c r="G2" s="4">
        <v>0.42599999999999999</v>
      </c>
      <c r="H2" s="4">
        <v>0.186</v>
      </c>
      <c r="I2" s="4">
        <v>0.41649999999999993</v>
      </c>
      <c r="J2" s="4">
        <v>6.7000000000000004E-2</v>
      </c>
      <c r="K2" s="4">
        <v>0.65449999999999997</v>
      </c>
      <c r="L2" s="4">
        <v>0.19</v>
      </c>
      <c r="M2" s="4">
        <v>4.645216279565189E-2</v>
      </c>
      <c r="N2" s="4">
        <v>0.13717572795764743</v>
      </c>
      <c r="O2" s="5">
        <f>IF(M2&lt;MEDIAN($M$2:$M$187),0,1)</f>
        <v>1</v>
      </c>
    </row>
    <row r="3" spans="1:15" x14ac:dyDescent="0.25">
      <c r="A3" s="1">
        <v>1</v>
      </c>
      <c r="B3" s="3" t="s">
        <v>16</v>
      </c>
      <c r="C3" s="3">
        <v>22</v>
      </c>
      <c r="D3" s="3">
        <v>4</v>
      </c>
      <c r="E3" s="3" t="s">
        <v>77</v>
      </c>
      <c r="F3" s="4">
        <v>0.28699999999999998</v>
      </c>
      <c r="G3" s="4">
        <v>0.56200000000000006</v>
      </c>
      <c r="H3" s="4">
        <v>0.23200000000000001</v>
      </c>
      <c r="I3" s="4">
        <v>0.42838095238095231</v>
      </c>
      <c r="J3" s="4">
        <v>0.11</v>
      </c>
      <c r="K3" s="4">
        <v>1.6033333333333335</v>
      </c>
      <c r="L3" s="4">
        <v>4.5999999999999999E-2</v>
      </c>
      <c r="M3" s="4">
        <v>8.819345661448718E-3</v>
      </c>
      <c r="N3" s="4">
        <v>3.6855611957137019E-2</v>
      </c>
      <c r="O3" s="5">
        <f t="shared" ref="O3:O66" si="0">IF(M3&lt;MEDIAN($M$2:$M$187),0,1)</f>
        <v>0</v>
      </c>
    </row>
    <row r="4" spans="1:15" x14ac:dyDescent="0.25">
      <c r="A4" s="1">
        <v>2</v>
      </c>
      <c r="B4" s="3" t="s">
        <v>17</v>
      </c>
      <c r="C4" s="3">
        <v>23</v>
      </c>
      <c r="D4" s="3">
        <v>3</v>
      </c>
      <c r="E4" s="3" t="s">
        <v>77</v>
      </c>
      <c r="F4" s="4">
        <v>0.308</v>
      </c>
      <c r="G4" s="4">
        <v>0.623</v>
      </c>
      <c r="H4" s="4">
        <v>0.39500000000000002</v>
      </c>
      <c r="I4" s="4">
        <v>0.40890909090909083</v>
      </c>
      <c r="J4" s="4">
        <v>6.4000000000000001E-2</v>
      </c>
      <c r="K4" s="4">
        <v>1.7467272727272727</v>
      </c>
      <c r="L4" s="4">
        <v>1.7999999999999999E-2</v>
      </c>
      <c r="M4" s="4">
        <v>2.9400424137265464E-2</v>
      </c>
      <c r="N4" s="4">
        <v>-1.1074819739675298E-2</v>
      </c>
      <c r="O4" s="5">
        <f t="shared" si="0"/>
        <v>0</v>
      </c>
    </row>
    <row r="5" spans="1:15" x14ac:dyDescent="0.25">
      <c r="A5" s="1">
        <v>3</v>
      </c>
      <c r="B5" s="3" t="s">
        <v>18</v>
      </c>
      <c r="C5" s="3">
        <v>30</v>
      </c>
      <c r="D5" s="3">
        <v>3</v>
      </c>
      <c r="E5" s="3" t="s">
        <v>77</v>
      </c>
      <c r="F5" s="4">
        <v>0.27400000000000002</v>
      </c>
      <c r="G5" s="4">
        <v>0.54700000000000004</v>
      </c>
      <c r="H5" s="4">
        <v>0.27</v>
      </c>
      <c r="I5" s="4">
        <v>0.48248275862068962</v>
      </c>
      <c r="J5" s="4">
        <v>0.106</v>
      </c>
      <c r="K5" s="4">
        <v>2.0107241379310343</v>
      </c>
      <c r="L5" s="4">
        <v>0.17299999999999999</v>
      </c>
      <c r="M5" s="4">
        <v>5.650969529084178E-3</v>
      </c>
      <c r="N5" s="4">
        <v>0.16640866020273434</v>
      </c>
      <c r="O5" s="5">
        <f t="shared" si="0"/>
        <v>0</v>
      </c>
    </row>
    <row r="6" spans="1:15" x14ac:dyDescent="0.25">
      <c r="A6" s="1">
        <v>4</v>
      </c>
      <c r="B6" s="3" t="s">
        <v>19</v>
      </c>
      <c r="C6" s="3">
        <v>31</v>
      </c>
      <c r="D6" s="3">
        <v>7</v>
      </c>
      <c r="E6" s="3" t="s">
        <v>77</v>
      </c>
      <c r="F6" s="4">
        <v>0.28399999999999997</v>
      </c>
      <c r="G6" s="4">
        <v>0.35799999999999998</v>
      </c>
      <c r="H6" s="4">
        <v>6.8000000000000005E-2</v>
      </c>
      <c r="I6" s="4">
        <v>0.60040000000000004</v>
      </c>
      <c r="J6" s="4">
        <v>8.199999999999999E-2</v>
      </c>
      <c r="K6" s="4">
        <v>2.043133333333333</v>
      </c>
      <c r="L6" s="4">
        <v>0.45800000000000002</v>
      </c>
      <c r="M6" s="4">
        <v>0.23074635741896887</v>
      </c>
      <c r="N6" s="4">
        <v>0.18464701618748722</v>
      </c>
      <c r="O6" s="5">
        <f t="shared" si="0"/>
        <v>1</v>
      </c>
    </row>
    <row r="7" spans="1:15" x14ac:dyDescent="0.25">
      <c r="A7" s="1">
        <v>5</v>
      </c>
      <c r="B7" s="3" t="s">
        <v>20</v>
      </c>
      <c r="C7" s="3">
        <v>33</v>
      </c>
      <c r="D7" s="3">
        <v>4</v>
      </c>
      <c r="E7" s="3" t="s">
        <v>77</v>
      </c>
      <c r="F7" s="4">
        <v>0.33600000000000002</v>
      </c>
      <c r="G7" s="4">
        <v>0.46400000000000002</v>
      </c>
      <c r="H7" s="4">
        <v>5.5E-2</v>
      </c>
      <c r="I7" s="4">
        <v>0.53071875000000002</v>
      </c>
      <c r="J7" s="4">
        <v>3.9E-2</v>
      </c>
      <c r="K7" s="4">
        <v>1.3666874999999998</v>
      </c>
      <c r="L7" s="4">
        <v>0.151</v>
      </c>
      <c r="M7" s="4">
        <v>4.1901528013581955E-2</v>
      </c>
      <c r="N7" s="4">
        <v>0.10471092426020114</v>
      </c>
      <c r="O7" s="5">
        <f t="shared" si="0"/>
        <v>0</v>
      </c>
    </row>
    <row r="8" spans="1:15" x14ac:dyDescent="0.25">
      <c r="A8" s="1">
        <v>6</v>
      </c>
      <c r="B8" s="3" t="s">
        <v>21</v>
      </c>
      <c r="C8" s="3">
        <v>51</v>
      </c>
      <c r="D8" s="3">
        <v>5</v>
      </c>
      <c r="E8" s="3" t="s">
        <v>77</v>
      </c>
      <c r="F8" s="4">
        <v>0.26500000000000001</v>
      </c>
      <c r="G8" s="4">
        <v>0.48</v>
      </c>
      <c r="H8" s="4">
        <v>-5.0000000000000001E-3</v>
      </c>
      <c r="I8" s="4">
        <v>0.62047999999999992</v>
      </c>
      <c r="J8" s="4">
        <v>8.199999999999999E-2</v>
      </c>
      <c r="K8" s="4">
        <v>3.2065600000000001</v>
      </c>
      <c r="L8" s="4">
        <v>0.23899999999999999</v>
      </c>
      <c r="M8" s="4">
        <v>4.5921576850491919E-2</v>
      </c>
      <c r="N8" s="4">
        <v>0.18460124298316044</v>
      </c>
      <c r="O8" s="5">
        <f t="shared" si="0"/>
        <v>1</v>
      </c>
    </row>
    <row r="9" spans="1:15" x14ac:dyDescent="0.25">
      <c r="A9" s="1">
        <v>7</v>
      </c>
      <c r="B9" s="3" t="s">
        <v>22</v>
      </c>
      <c r="C9" s="3">
        <v>32</v>
      </c>
      <c r="D9" s="3">
        <v>5</v>
      </c>
      <c r="E9" s="3" t="s">
        <v>77</v>
      </c>
      <c r="F9" s="4">
        <v>0.34599999999999997</v>
      </c>
      <c r="G9" s="4">
        <v>0.59899999999999998</v>
      </c>
      <c r="H9" s="4">
        <v>0.19800000000000001</v>
      </c>
      <c r="I9" s="4">
        <v>0.51561290322580655</v>
      </c>
      <c r="J9" s="4">
        <v>7.8E-2</v>
      </c>
      <c r="K9" s="4">
        <v>3.0208709677419359</v>
      </c>
      <c r="L9" s="4">
        <v>0.186</v>
      </c>
      <c r="M9" s="4">
        <v>4.1654939487756643E-2</v>
      </c>
      <c r="N9" s="4">
        <v>0.13857281815725492</v>
      </c>
      <c r="O9" s="5">
        <f t="shared" si="0"/>
        <v>0</v>
      </c>
    </row>
    <row r="10" spans="1:15" x14ac:dyDescent="0.25">
      <c r="A10" s="1">
        <v>8</v>
      </c>
      <c r="B10" s="3" t="s">
        <v>23</v>
      </c>
      <c r="C10" s="3">
        <v>33</v>
      </c>
      <c r="D10" s="3">
        <v>5</v>
      </c>
      <c r="E10" s="3" t="s">
        <v>77</v>
      </c>
      <c r="F10" s="4">
        <v>0.34499999999999997</v>
      </c>
      <c r="G10" s="4">
        <v>0.627</v>
      </c>
      <c r="H10" s="4">
        <v>0.13400000000000001</v>
      </c>
      <c r="I10" s="4">
        <v>0.46906250000000005</v>
      </c>
      <c r="J10" s="4">
        <v>9.1999999999999998E-2</v>
      </c>
      <c r="K10" s="4">
        <v>3.0590000000000002</v>
      </c>
      <c r="L10" s="4">
        <v>0.124</v>
      </c>
      <c r="M10" s="4">
        <v>4.095475229672757E-2</v>
      </c>
      <c r="N10" s="4">
        <v>7.9777961068955294E-2</v>
      </c>
      <c r="O10" s="5">
        <f t="shared" si="0"/>
        <v>0</v>
      </c>
    </row>
    <row r="11" spans="1:15" x14ac:dyDescent="0.25">
      <c r="A11" s="1">
        <v>9</v>
      </c>
      <c r="B11" s="3" t="s">
        <v>24</v>
      </c>
      <c r="C11" s="3">
        <v>33</v>
      </c>
      <c r="D11" s="3">
        <v>6</v>
      </c>
      <c r="E11" s="3" t="s">
        <v>77</v>
      </c>
      <c r="F11" s="4">
        <v>0.35599999999999998</v>
      </c>
      <c r="G11" s="4">
        <v>0.56299999999999994</v>
      </c>
      <c r="H11" s="4">
        <v>5.8999999999999997E-2</v>
      </c>
      <c r="I11" s="4">
        <v>0.49968749999999995</v>
      </c>
      <c r="J11" s="4">
        <v>7.0000000000000007E-2</v>
      </c>
      <c r="K11" s="4">
        <v>2.7324375000000001</v>
      </c>
      <c r="L11" s="4">
        <v>0.15</v>
      </c>
      <c r="M11" s="4">
        <v>2.3839009287925036E-2</v>
      </c>
      <c r="N11" s="4">
        <v>0.12322346537647487</v>
      </c>
      <c r="O11" s="5">
        <f t="shared" si="0"/>
        <v>0</v>
      </c>
    </row>
    <row r="12" spans="1:15" x14ac:dyDescent="0.25">
      <c r="A12" s="1">
        <v>10</v>
      </c>
      <c r="B12" s="3" t="s">
        <v>25</v>
      </c>
      <c r="C12" s="3">
        <v>34</v>
      </c>
      <c r="D12" s="3">
        <v>5</v>
      </c>
      <c r="E12" s="3" t="s">
        <v>77</v>
      </c>
      <c r="F12" s="4">
        <v>0.29399999999999998</v>
      </c>
      <c r="G12" s="4">
        <v>0.54400000000000004</v>
      </c>
      <c r="H12" s="4">
        <v>0.161</v>
      </c>
      <c r="I12" s="4">
        <v>0.51527272727272733</v>
      </c>
      <c r="J12" s="4">
        <v>8.3000000000000004E-2</v>
      </c>
      <c r="K12" s="4">
        <v>2.9545454545454546</v>
      </c>
      <c r="L12" s="4">
        <v>0.16400000000000001</v>
      </c>
      <c r="M12" s="4">
        <v>5.1032066417843131E-3</v>
      </c>
      <c r="N12" s="4">
        <v>0.15809002728099539</v>
      </c>
      <c r="O12" s="5">
        <f t="shared" si="0"/>
        <v>0</v>
      </c>
    </row>
    <row r="13" spans="1:15" x14ac:dyDescent="0.25">
      <c r="A13" s="1">
        <v>11</v>
      </c>
      <c r="B13" s="3" t="s">
        <v>26</v>
      </c>
      <c r="C13" s="3">
        <v>36</v>
      </c>
      <c r="D13" s="3">
        <v>5</v>
      </c>
      <c r="E13" s="3" t="s">
        <v>77</v>
      </c>
      <c r="F13" s="4">
        <v>0.309</v>
      </c>
      <c r="G13" s="4">
        <v>0.52</v>
      </c>
      <c r="H13" s="4">
        <v>0.129</v>
      </c>
      <c r="I13" s="4">
        <v>0.54237142857142862</v>
      </c>
      <c r="J13" s="4">
        <v>6.5000000000000002E-2</v>
      </c>
      <c r="K13" s="4">
        <v>3.0586000000000002</v>
      </c>
      <c r="L13" s="4">
        <v>0.182</v>
      </c>
      <c r="M13" s="4">
        <v>4.6727626178990379E-2</v>
      </c>
      <c r="N13" s="4">
        <v>0.12923359471729284</v>
      </c>
      <c r="O13" s="5">
        <f t="shared" si="0"/>
        <v>1</v>
      </c>
    </row>
    <row r="14" spans="1:15" x14ac:dyDescent="0.25">
      <c r="A14" s="1">
        <v>12</v>
      </c>
      <c r="B14" s="3" t="s">
        <v>27</v>
      </c>
      <c r="C14" s="3">
        <v>37</v>
      </c>
      <c r="D14" s="3">
        <v>5</v>
      </c>
      <c r="E14" s="3" t="s">
        <v>77</v>
      </c>
      <c r="F14" s="4">
        <v>0.29399999999999998</v>
      </c>
      <c r="G14" s="4">
        <v>0.56100000000000005</v>
      </c>
      <c r="H14" s="4">
        <v>9.8000000000000004E-2</v>
      </c>
      <c r="I14" s="4">
        <v>0.52733333333333343</v>
      </c>
      <c r="J14" s="4">
        <v>8.5000000000000006E-2</v>
      </c>
      <c r="K14" s="4">
        <v>2.8688333333333333</v>
      </c>
      <c r="L14" s="4">
        <v>0.16400000000000001</v>
      </c>
      <c r="M14" s="4">
        <v>2.929268873541321E-2</v>
      </c>
      <c r="N14" s="4">
        <v>0.13087366959740854</v>
      </c>
      <c r="O14" s="5">
        <f t="shared" si="0"/>
        <v>0</v>
      </c>
    </row>
    <row r="15" spans="1:15" x14ac:dyDescent="0.25">
      <c r="A15" s="1">
        <v>13</v>
      </c>
      <c r="B15" s="3" t="s">
        <v>28</v>
      </c>
      <c r="C15" s="3">
        <v>37</v>
      </c>
      <c r="D15" s="3">
        <v>6</v>
      </c>
      <c r="E15" s="3" t="s">
        <v>77</v>
      </c>
      <c r="F15" s="4">
        <v>0.25800000000000001</v>
      </c>
      <c r="G15" s="4">
        <v>0.45</v>
      </c>
      <c r="H15" s="4">
        <v>8.6999999999999994E-2</v>
      </c>
      <c r="I15" s="4">
        <v>0.55541666666666667</v>
      </c>
      <c r="J15" s="4">
        <v>5.7000000000000002E-2</v>
      </c>
      <c r="K15" s="4">
        <v>2.9371388888888892</v>
      </c>
      <c r="L15" s="4">
        <v>0.16500000000000001</v>
      </c>
      <c r="M15" s="4">
        <v>3.8726445743988883E-2</v>
      </c>
      <c r="N15" s="4">
        <v>0.12156574502689929</v>
      </c>
      <c r="O15" s="5">
        <f t="shared" si="0"/>
        <v>0</v>
      </c>
    </row>
    <row r="16" spans="1:15" x14ac:dyDescent="0.25">
      <c r="A16" s="1">
        <v>14</v>
      </c>
      <c r="B16" s="3" t="s">
        <v>29</v>
      </c>
      <c r="C16" s="3">
        <v>38</v>
      </c>
      <c r="D16" s="3">
        <v>5</v>
      </c>
      <c r="E16" s="3" t="s">
        <v>77</v>
      </c>
      <c r="F16" s="4">
        <v>0.28899999999999998</v>
      </c>
      <c r="G16" s="4">
        <v>0.56799999999999995</v>
      </c>
      <c r="H16" s="4">
        <v>6.2E-2</v>
      </c>
      <c r="I16" s="4">
        <v>0.51367567567567574</v>
      </c>
      <c r="J16" s="4">
        <v>0.104</v>
      </c>
      <c r="K16" s="4">
        <v>3.1808378378378377</v>
      </c>
      <c r="L16" s="4">
        <v>0.188</v>
      </c>
      <c r="M16" s="4">
        <v>5.0751879699246959E-2</v>
      </c>
      <c r="N16" s="4">
        <v>0.13061896243291718</v>
      </c>
      <c r="O16" s="5">
        <f t="shared" si="0"/>
        <v>1</v>
      </c>
    </row>
    <row r="17" spans="1:15" x14ac:dyDescent="0.25">
      <c r="A17" s="1">
        <v>15</v>
      </c>
      <c r="B17" s="3" t="s">
        <v>30</v>
      </c>
      <c r="C17" s="3">
        <v>39</v>
      </c>
      <c r="D17" s="3">
        <v>5</v>
      </c>
      <c r="E17" s="3" t="s">
        <v>77</v>
      </c>
      <c r="F17" s="4">
        <v>0.32900000000000001</v>
      </c>
      <c r="G17" s="4">
        <v>0.50800000000000001</v>
      </c>
      <c r="H17" s="4">
        <v>8.5000000000000006E-2</v>
      </c>
      <c r="I17" s="4">
        <v>0.5523157894736842</v>
      </c>
      <c r="J17" s="4">
        <v>0.06</v>
      </c>
      <c r="K17" s="4">
        <v>3.2953684210526317</v>
      </c>
      <c r="L17" s="4">
        <v>0.193</v>
      </c>
      <c r="M17" s="4">
        <v>3.5112051974596464E-2</v>
      </c>
      <c r="N17" s="4">
        <v>0.15253222849083242</v>
      </c>
      <c r="O17" s="5">
        <f t="shared" si="0"/>
        <v>0</v>
      </c>
    </row>
    <row r="18" spans="1:15" x14ac:dyDescent="0.25">
      <c r="A18" s="1">
        <v>16</v>
      </c>
      <c r="B18" s="3" t="s">
        <v>31</v>
      </c>
      <c r="C18" s="3">
        <v>39</v>
      </c>
      <c r="D18" s="3">
        <v>6</v>
      </c>
      <c r="E18" s="3" t="s">
        <v>77</v>
      </c>
      <c r="F18" s="4">
        <v>0.32300000000000001</v>
      </c>
      <c r="G18" s="4">
        <v>0.53100000000000003</v>
      </c>
      <c r="H18" s="4">
        <v>4.2999999999999997E-2</v>
      </c>
      <c r="I18" s="4">
        <v>0.5530263157894737</v>
      </c>
      <c r="J18" s="4">
        <v>7.2999999999999995E-2</v>
      </c>
      <c r="K18" s="4">
        <v>3.3098684210526312</v>
      </c>
      <c r="L18" s="4">
        <v>0.215</v>
      </c>
      <c r="M18" s="4">
        <v>3.5064011379800045E-2</v>
      </c>
      <c r="N18" s="4">
        <v>0.17384044526901765</v>
      </c>
      <c r="O18" s="5">
        <f t="shared" si="0"/>
        <v>0</v>
      </c>
    </row>
    <row r="19" spans="1:15" x14ac:dyDescent="0.25">
      <c r="A19" s="1">
        <v>17</v>
      </c>
      <c r="B19" s="3" t="s">
        <v>32</v>
      </c>
      <c r="C19" s="3">
        <v>44</v>
      </c>
      <c r="D19" s="3">
        <v>6</v>
      </c>
      <c r="E19" s="3" t="s">
        <v>77</v>
      </c>
      <c r="F19" s="4">
        <v>0.26800000000000002</v>
      </c>
      <c r="G19" s="4">
        <v>0.49399999999999999</v>
      </c>
      <c r="H19" s="4">
        <v>0.14399999999999999</v>
      </c>
      <c r="I19" s="4">
        <v>0.60465116279069764</v>
      </c>
      <c r="J19" s="4">
        <v>9.4E-2</v>
      </c>
      <c r="K19" s="4">
        <v>3.1848837209302321</v>
      </c>
      <c r="L19" s="4">
        <v>0.22600000000000001</v>
      </c>
      <c r="M19" s="4">
        <v>3.3420747697748561E-2</v>
      </c>
      <c r="N19" s="4">
        <v>0.1863512540572452</v>
      </c>
      <c r="O19" s="5">
        <f t="shared" si="0"/>
        <v>0</v>
      </c>
    </row>
    <row r="20" spans="1:15" x14ac:dyDescent="0.25">
      <c r="A20" s="1">
        <v>18</v>
      </c>
      <c r="B20" s="3" t="s">
        <v>33</v>
      </c>
      <c r="C20" s="3">
        <v>45</v>
      </c>
      <c r="D20" s="3">
        <v>6</v>
      </c>
      <c r="E20" s="3" t="s">
        <v>77</v>
      </c>
      <c r="F20" s="4">
        <v>0.27300000000000002</v>
      </c>
      <c r="G20" s="4">
        <v>0.59499999999999997</v>
      </c>
      <c r="H20" s="4">
        <v>-6.9999999999999993E-3</v>
      </c>
      <c r="I20" s="4">
        <v>0.56795454545454538</v>
      </c>
      <c r="J20" s="4">
        <v>0.114</v>
      </c>
      <c r="K20" s="4">
        <v>3.3741136363636368</v>
      </c>
      <c r="L20" s="4">
        <v>0.27700000000000002</v>
      </c>
      <c r="M20" s="4">
        <v>4.5914041609599679E-2</v>
      </c>
      <c r="N20" s="4">
        <v>0.22094163496913446</v>
      </c>
      <c r="O20" s="5">
        <f t="shared" si="0"/>
        <v>1</v>
      </c>
    </row>
    <row r="21" spans="1:15" x14ac:dyDescent="0.25">
      <c r="A21" s="1">
        <v>19</v>
      </c>
      <c r="B21" s="3" t="s">
        <v>34</v>
      </c>
      <c r="C21" s="3">
        <v>45</v>
      </c>
      <c r="D21" s="3">
        <v>7</v>
      </c>
      <c r="E21" s="3" t="s">
        <v>77</v>
      </c>
      <c r="F21" s="4">
        <v>0.29799999999999999</v>
      </c>
      <c r="G21" s="4">
        <v>0.46600000000000003</v>
      </c>
      <c r="H21" s="4">
        <v>2.3E-2</v>
      </c>
      <c r="I21" s="4">
        <v>0.59090909090909094</v>
      </c>
      <c r="J21" s="4">
        <v>4.0999999999999988E-2</v>
      </c>
      <c r="K21" s="4">
        <v>3.2830909090909088</v>
      </c>
      <c r="L21" s="4">
        <v>0.158</v>
      </c>
      <c r="M21" s="4">
        <v>6.1907243355910781E-2</v>
      </c>
      <c r="N21" s="4">
        <v>9.0490725291985333E-2</v>
      </c>
      <c r="O21" s="5">
        <f t="shared" si="0"/>
        <v>1</v>
      </c>
    </row>
    <row r="22" spans="1:15" x14ac:dyDescent="0.25">
      <c r="A22" s="1">
        <v>20</v>
      </c>
      <c r="B22" s="3" t="s">
        <v>35</v>
      </c>
      <c r="C22" s="3">
        <v>46</v>
      </c>
      <c r="D22" s="3">
        <v>7</v>
      </c>
      <c r="E22" s="3" t="s">
        <v>77</v>
      </c>
      <c r="F22" s="4">
        <v>0.32</v>
      </c>
      <c r="G22" s="4">
        <v>0.55600000000000005</v>
      </c>
      <c r="H22" s="4">
        <v>-4.0000000000000001E-3</v>
      </c>
      <c r="I22" s="4">
        <v>0.55591111111111102</v>
      </c>
      <c r="J22" s="4">
        <v>7.6999999999999999E-2</v>
      </c>
      <c r="K22" s="4">
        <v>3.6098888888888889</v>
      </c>
      <c r="L22" s="4">
        <v>0.215</v>
      </c>
      <c r="M22" s="4">
        <v>5.6354300385108566E-2</v>
      </c>
      <c r="N22" s="4">
        <v>0.15018228217280405</v>
      </c>
      <c r="O22" s="5">
        <f t="shared" si="0"/>
        <v>1</v>
      </c>
    </row>
    <row r="23" spans="1:15" x14ac:dyDescent="0.25">
      <c r="A23" s="1">
        <v>21</v>
      </c>
      <c r="B23" s="3" t="s">
        <v>36</v>
      </c>
      <c r="C23" s="3">
        <v>48</v>
      </c>
      <c r="D23" s="3">
        <v>7</v>
      </c>
      <c r="E23" s="3" t="s">
        <v>77</v>
      </c>
      <c r="F23" s="4">
        <v>0.27100000000000002</v>
      </c>
      <c r="G23" s="4">
        <v>0.48799999999999999</v>
      </c>
      <c r="H23" s="4">
        <v>3.1E-2</v>
      </c>
      <c r="I23" s="4">
        <v>0.57457446808510637</v>
      </c>
      <c r="J23" s="4">
        <v>6.5000000000000002E-2</v>
      </c>
      <c r="K23" s="4">
        <v>3.7540425531914892</v>
      </c>
      <c r="L23" s="4">
        <v>0.19800000000000001</v>
      </c>
      <c r="M23" s="4">
        <v>5.5182740835226521E-2</v>
      </c>
      <c r="N23" s="4">
        <v>0.13534836539472489</v>
      </c>
      <c r="O23" s="5">
        <f t="shared" si="0"/>
        <v>1</v>
      </c>
    </row>
    <row r="24" spans="1:15" x14ac:dyDescent="0.25">
      <c r="A24" s="1">
        <v>22</v>
      </c>
      <c r="B24" s="3" t="s">
        <v>37</v>
      </c>
      <c r="C24" s="3">
        <v>53</v>
      </c>
      <c r="D24" s="3">
        <v>7</v>
      </c>
      <c r="E24" s="3" t="s">
        <v>77</v>
      </c>
      <c r="F24" s="4">
        <v>0.30099999999999999</v>
      </c>
      <c r="G24" s="4">
        <v>0.53200000000000003</v>
      </c>
      <c r="H24" s="4">
        <v>1.2E-2</v>
      </c>
      <c r="I24" s="4">
        <v>0.57692307692307687</v>
      </c>
      <c r="J24" s="4">
        <v>7.5999999999999998E-2</v>
      </c>
      <c r="K24" s="4">
        <v>3.8319230769230774</v>
      </c>
      <c r="L24" s="4">
        <v>0.21</v>
      </c>
      <c r="M24" s="4">
        <v>5.5762301376335623E-2</v>
      </c>
      <c r="N24" s="4">
        <v>0.14609131091590749</v>
      </c>
      <c r="O24" s="5">
        <f t="shared" si="0"/>
        <v>1</v>
      </c>
    </row>
    <row r="25" spans="1:15" x14ac:dyDescent="0.25">
      <c r="A25" s="1">
        <v>23</v>
      </c>
      <c r="B25" s="3" t="s">
        <v>38</v>
      </c>
      <c r="C25" s="3">
        <v>54</v>
      </c>
      <c r="D25" s="3">
        <v>7</v>
      </c>
      <c r="E25" s="3" t="s">
        <v>77</v>
      </c>
      <c r="F25" s="4">
        <v>0.27500000000000002</v>
      </c>
      <c r="G25" s="4">
        <v>0.435</v>
      </c>
      <c r="H25" s="4">
        <v>1.2999999999999999E-2</v>
      </c>
      <c r="I25" s="4">
        <v>0.60424528301886793</v>
      </c>
      <c r="J25" s="4">
        <v>5.7000000000000002E-2</v>
      </c>
      <c r="K25" s="4">
        <v>3.7935094339622637</v>
      </c>
      <c r="L25" s="4">
        <v>0.19400000000000001</v>
      </c>
      <c r="M25" s="4">
        <v>5.5011901613326572E-2</v>
      </c>
      <c r="N25" s="4">
        <v>0.13174078716470639</v>
      </c>
      <c r="O25" s="5">
        <f t="shared" si="0"/>
        <v>1</v>
      </c>
    </row>
    <row r="26" spans="1:15" x14ac:dyDescent="0.25">
      <c r="A26" s="1">
        <v>24</v>
      </c>
      <c r="B26" s="3" t="s">
        <v>39</v>
      </c>
      <c r="C26" s="3">
        <v>55</v>
      </c>
      <c r="D26" s="3">
        <v>9</v>
      </c>
      <c r="E26" s="3" t="s">
        <v>77</v>
      </c>
      <c r="F26" s="4">
        <v>0.253</v>
      </c>
      <c r="G26" s="4">
        <v>0.55799999999999994</v>
      </c>
      <c r="H26" s="4">
        <v>-4.5999999999999999E-2</v>
      </c>
      <c r="I26" s="4">
        <v>0.55585185185185182</v>
      </c>
      <c r="J26" s="4">
        <v>8.199999999999999E-2</v>
      </c>
      <c r="K26" s="4">
        <v>3.9644444444444447</v>
      </c>
      <c r="L26" s="4">
        <v>0.23899999999999999</v>
      </c>
      <c r="M26" s="4">
        <v>3.2170183167168527E-2</v>
      </c>
      <c r="N26" s="4">
        <v>0.20038344471275393</v>
      </c>
      <c r="O26" s="5">
        <f t="shared" si="0"/>
        <v>0</v>
      </c>
    </row>
    <row r="27" spans="1:15" x14ac:dyDescent="0.25">
      <c r="A27" s="1">
        <v>25</v>
      </c>
      <c r="B27" s="3" t="s">
        <v>40</v>
      </c>
      <c r="C27" s="3">
        <v>60</v>
      </c>
      <c r="D27" s="3">
        <v>9</v>
      </c>
      <c r="E27" s="3" t="s">
        <v>77</v>
      </c>
      <c r="F27" s="4">
        <v>0.28100000000000003</v>
      </c>
      <c r="G27" s="4">
        <v>0.50900000000000001</v>
      </c>
      <c r="H27" s="4">
        <v>-1.9E-2</v>
      </c>
      <c r="I27" s="4">
        <v>0.59293220338983044</v>
      </c>
      <c r="J27" s="4">
        <v>6.6000000000000003E-2</v>
      </c>
      <c r="K27" s="4">
        <v>4.1516949152542368</v>
      </c>
      <c r="L27" s="4">
        <v>0.20499999999999999</v>
      </c>
      <c r="M27" s="4">
        <v>5.0549034456636728E-2</v>
      </c>
      <c r="N27" s="4">
        <v>0.14701928275365861</v>
      </c>
      <c r="O27" s="5">
        <f t="shared" si="0"/>
        <v>1</v>
      </c>
    </row>
    <row r="28" spans="1:15" x14ac:dyDescent="0.25">
      <c r="A28" s="1">
        <v>26</v>
      </c>
      <c r="B28" s="3" t="s">
        <v>41</v>
      </c>
      <c r="C28" s="3">
        <v>31</v>
      </c>
      <c r="D28" s="3">
        <v>5</v>
      </c>
      <c r="E28" s="3" t="s">
        <v>77</v>
      </c>
      <c r="F28" s="4">
        <v>0.25600000000000001</v>
      </c>
      <c r="G28" s="4">
        <v>0.45</v>
      </c>
      <c r="H28" s="4">
        <v>6.9000000000000006E-2</v>
      </c>
      <c r="I28" s="4">
        <v>0.53280000000000005</v>
      </c>
      <c r="J28" s="4">
        <v>7.400000000000001E-2</v>
      </c>
      <c r="K28" s="4">
        <v>2.3616000000000001</v>
      </c>
      <c r="L28" s="4">
        <v>0.127</v>
      </c>
      <c r="M28" s="4">
        <v>2.2683241846947779E-2</v>
      </c>
      <c r="N28" s="4">
        <v>0.10200299944747111</v>
      </c>
      <c r="O28" s="5">
        <f t="shared" si="0"/>
        <v>0</v>
      </c>
    </row>
    <row r="29" spans="1:15" x14ac:dyDescent="0.25">
      <c r="A29" s="1">
        <v>27</v>
      </c>
      <c r="B29" s="3" t="s">
        <v>42</v>
      </c>
      <c r="C29" s="3">
        <v>34</v>
      </c>
      <c r="D29" s="3">
        <v>5</v>
      </c>
      <c r="E29" s="3" t="s">
        <v>77</v>
      </c>
      <c r="F29" s="4">
        <v>0.26100000000000001</v>
      </c>
      <c r="G29" s="4">
        <v>0.46400000000000002</v>
      </c>
      <c r="H29" s="4">
        <v>0.16500000000000001</v>
      </c>
      <c r="I29" s="4">
        <v>0.54600000000000004</v>
      </c>
      <c r="J29" s="4">
        <v>7.5999999999999998E-2</v>
      </c>
      <c r="K29" s="4">
        <v>2.8848181818181819</v>
      </c>
      <c r="L29" s="4">
        <v>0.16200000000000001</v>
      </c>
      <c r="M29" s="4">
        <v>6.7032885457648739E-2</v>
      </c>
      <c r="N29" s="4">
        <v>8.900111312091373E-2</v>
      </c>
      <c r="O29" s="5">
        <f t="shared" si="0"/>
        <v>1</v>
      </c>
    </row>
    <row r="30" spans="1:15" x14ac:dyDescent="0.25">
      <c r="A30" s="1">
        <v>28</v>
      </c>
      <c r="B30" s="3" t="s">
        <v>43</v>
      </c>
      <c r="C30" s="3">
        <v>35</v>
      </c>
      <c r="D30" s="3">
        <v>5</v>
      </c>
      <c r="E30" s="3" t="s">
        <v>77</v>
      </c>
      <c r="F30" s="4">
        <v>0.32100000000000001</v>
      </c>
      <c r="G30" s="4">
        <v>0.495</v>
      </c>
      <c r="H30" s="4">
        <v>0.04</v>
      </c>
      <c r="I30" s="4">
        <v>0.55882352941176472</v>
      </c>
      <c r="J30" s="4">
        <v>8.3000000000000004E-2</v>
      </c>
      <c r="K30" s="4">
        <v>2.8905882352941177</v>
      </c>
      <c r="L30" s="4">
        <v>0.23899999999999999</v>
      </c>
      <c r="M30" s="4">
        <v>1.8779628053967632E-2</v>
      </c>
      <c r="N30" s="4">
        <v>0.21616094971067346</v>
      </c>
      <c r="O30" s="5">
        <f t="shared" si="0"/>
        <v>0</v>
      </c>
    </row>
    <row r="31" spans="1:15" x14ac:dyDescent="0.25">
      <c r="A31" s="1">
        <v>29</v>
      </c>
      <c r="B31" s="3" t="s">
        <v>44</v>
      </c>
      <c r="C31" s="3">
        <v>38</v>
      </c>
      <c r="D31" s="3">
        <v>6</v>
      </c>
      <c r="E31" s="3" t="s">
        <v>77</v>
      </c>
      <c r="F31" s="4">
        <v>0.28399999999999997</v>
      </c>
      <c r="G31" s="4">
        <v>0.51100000000000001</v>
      </c>
      <c r="H31" s="4">
        <v>6.9000000000000006E-2</v>
      </c>
      <c r="I31" s="4">
        <v>0.56724324324324327</v>
      </c>
      <c r="J31" s="4">
        <v>0.109</v>
      </c>
      <c r="K31" s="4">
        <v>3.1299459459459462</v>
      </c>
      <c r="L31" s="4">
        <v>0.253</v>
      </c>
      <c r="M31" s="4">
        <v>9.9002693455628871E-3</v>
      </c>
      <c r="N31" s="4">
        <v>0.24071657175809147</v>
      </c>
      <c r="O31" s="5">
        <f t="shared" si="0"/>
        <v>0</v>
      </c>
    </row>
    <row r="32" spans="1:15" x14ac:dyDescent="0.25">
      <c r="A32" s="1">
        <v>30</v>
      </c>
      <c r="B32" s="3" t="s">
        <v>45</v>
      </c>
      <c r="C32" s="3">
        <v>39</v>
      </c>
      <c r="D32" s="3">
        <v>5</v>
      </c>
      <c r="E32" s="3" t="s">
        <v>77</v>
      </c>
      <c r="F32" s="4">
        <v>0.27300000000000002</v>
      </c>
      <c r="G32" s="4">
        <v>0.46899999999999997</v>
      </c>
      <c r="H32" s="4">
        <v>4.8000000000000001E-2</v>
      </c>
      <c r="I32" s="4">
        <v>0.5523157894736842</v>
      </c>
      <c r="J32" s="4">
        <v>0.126</v>
      </c>
      <c r="K32" s="4">
        <v>2.7615789473684211</v>
      </c>
      <c r="L32" s="4">
        <v>0.32200000000000001</v>
      </c>
      <c r="M32" s="4">
        <v>1.2627538135165145E-2</v>
      </c>
      <c r="N32" s="4">
        <v>0.30551456504389457</v>
      </c>
      <c r="O32" s="5">
        <f t="shared" si="0"/>
        <v>0</v>
      </c>
    </row>
    <row r="33" spans="1:15" x14ac:dyDescent="0.25">
      <c r="A33" s="1">
        <v>31</v>
      </c>
      <c r="B33" s="3" t="s">
        <v>46</v>
      </c>
      <c r="C33" s="3">
        <v>41</v>
      </c>
      <c r="D33" s="3">
        <v>6</v>
      </c>
      <c r="E33" s="3" t="s">
        <v>77</v>
      </c>
      <c r="F33" s="4">
        <v>0.33500000000000002</v>
      </c>
      <c r="G33" s="4">
        <v>0.60399999999999998</v>
      </c>
      <c r="H33" s="4">
        <v>2.5000000000000001E-2</v>
      </c>
      <c r="I33" s="4">
        <v>0.54990000000000006</v>
      </c>
      <c r="J33" s="4">
        <v>0.10100000000000001</v>
      </c>
      <c r="K33" s="4">
        <v>2.9809749999999999</v>
      </c>
      <c r="L33" s="4">
        <v>0.27500000000000002</v>
      </c>
      <c r="M33" s="4">
        <v>0.10594767264983244</v>
      </c>
      <c r="N33" s="4">
        <v>0.15285743759026221</v>
      </c>
      <c r="O33" s="5">
        <f t="shared" si="0"/>
        <v>1</v>
      </c>
    </row>
    <row r="34" spans="1:15" x14ac:dyDescent="0.25">
      <c r="A34" s="1">
        <v>32</v>
      </c>
      <c r="B34" s="3" t="s">
        <v>47</v>
      </c>
      <c r="C34" s="3">
        <v>43</v>
      </c>
      <c r="D34" s="3">
        <v>6</v>
      </c>
      <c r="E34" s="3" t="s">
        <v>77</v>
      </c>
      <c r="F34" s="4">
        <v>0.28999999999999998</v>
      </c>
      <c r="G34" s="4">
        <v>0.54600000000000004</v>
      </c>
      <c r="H34" s="4">
        <v>5.2999999999999999E-2</v>
      </c>
      <c r="I34" s="4">
        <v>0.57166666666666666</v>
      </c>
      <c r="J34" s="4">
        <v>9.3000000000000013E-2</v>
      </c>
      <c r="K34" s="4">
        <v>3.0659999999999998</v>
      </c>
      <c r="L34" s="4">
        <v>0.23499999999999999</v>
      </c>
      <c r="M34" s="4">
        <v>5.8577742065085488E-2</v>
      </c>
      <c r="N34" s="4">
        <v>0.16665970851677639</v>
      </c>
      <c r="O34" s="5">
        <f t="shared" si="0"/>
        <v>1</v>
      </c>
    </row>
    <row r="35" spans="1:15" x14ac:dyDescent="0.25">
      <c r="A35" s="1">
        <v>33</v>
      </c>
      <c r="B35" s="3" t="s">
        <v>48</v>
      </c>
      <c r="C35" s="3">
        <v>44</v>
      </c>
      <c r="D35" s="3">
        <v>7</v>
      </c>
      <c r="E35" s="3" t="s">
        <v>77</v>
      </c>
      <c r="F35" s="4">
        <v>0.35</v>
      </c>
      <c r="G35" s="4">
        <v>0.55200000000000005</v>
      </c>
      <c r="H35" s="4">
        <v>2.5000000000000001E-2</v>
      </c>
      <c r="I35" s="4">
        <v>0.5811627906976744</v>
      </c>
      <c r="J35" s="4">
        <v>8.1000000000000003E-2</v>
      </c>
      <c r="K35" s="4">
        <v>3.2343488372093021</v>
      </c>
      <c r="L35" s="4">
        <v>0.23899999999999999</v>
      </c>
      <c r="M35" s="4">
        <v>5.5571108622619617E-2</v>
      </c>
      <c r="N35" s="4">
        <v>0.17377217875613393</v>
      </c>
      <c r="O35" s="5">
        <f t="shared" si="0"/>
        <v>1</v>
      </c>
    </row>
    <row r="36" spans="1:15" x14ac:dyDescent="0.25">
      <c r="A36" s="1">
        <v>34</v>
      </c>
      <c r="B36" s="3" t="s">
        <v>49</v>
      </c>
      <c r="C36" s="3">
        <v>45</v>
      </c>
      <c r="D36" s="3">
        <v>5</v>
      </c>
      <c r="E36" s="3" t="s">
        <v>77</v>
      </c>
      <c r="F36" s="4">
        <v>0.26600000000000001</v>
      </c>
      <c r="G36" s="4">
        <v>0.49</v>
      </c>
      <c r="H36" s="4">
        <v>5.5E-2</v>
      </c>
      <c r="I36" s="4">
        <v>0.56818181818181823</v>
      </c>
      <c r="J36" s="4">
        <v>0.105</v>
      </c>
      <c r="K36" s="4">
        <v>3.497727272727273</v>
      </c>
      <c r="L36" s="4">
        <v>0.34799999999999998</v>
      </c>
      <c r="M36" s="4">
        <v>4.3692564745195173E-2</v>
      </c>
      <c r="N36" s="4">
        <v>0.29156807812375074</v>
      </c>
      <c r="O36" s="5">
        <f t="shared" si="0"/>
        <v>0</v>
      </c>
    </row>
    <row r="37" spans="1:15" x14ac:dyDescent="0.25">
      <c r="A37" s="1">
        <v>35</v>
      </c>
      <c r="B37" s="3" t="s">
        <v>50</v>
      </c>
      <c r="C37" s="3">
        <v>45</v>
      </c>
      <c r="D37" s="3">
        <v>6</v>
      </c>
      <c r="E37" s="3" t="s">
        <v>77</v>
      </c>
      <c r="F37" s="4">
        <v>0.316</v>
      </c>
      <c r="G37" s="4">
        <v>0.52300000000000002</v>
      </c>
      <c r="H37" s="4">
        <v>2.5000000000000001E-2</v>
      </c>
      <c r="I37" s="4">
        <v>0.61315909090909093</v>
      </c>
      <c r="J37" s="4">
        <v>9.1999999999999998E-2</v>
      </c>
      <c r="K37" s="4">
        <v>2.9359772727272726</v>
      </c>
      <c r="L37" s="4">
        <v>0.28100000000000003</v>
      </c>
      <c r="M37" s="4">
        <v>3.6167790524564071E-2</v>
      </c>
      <c r="N37" s="4">
        <v>0.2362862576064913</v>
      </c>
      <c r="O37" s="5">
        <f t="shared" si="0"/>
        <v>0</v>
      </c>
    </row>
    <row r="38" spans="1:15" x14ac:dyDescent="0.25">
      <c r="A38" s="1">
        <v>36</v>
      </c>
      <c r="B38" s="3" t="s">
        <v>51</v>
      </c>
      <c r="C38" s="3">
        <v>50</v>
      </c>
      <c r="D38" s="3">
        <v>7</v>
      </c>
      <c r="E38" s="3" t="s">
        <v>77</v>
      </c>
      <c r="F38" s="4">
        <v>0.33200000000000002</v>
      </c>
      <c r="G38" s="4">
        <v>0.60599999999999998</v>
      </c>
      <c r="H38" s="4">
        <v>-2.1999999999999999E-2</v>
      </c>
      <c r="I38" s="4">
        <v>0.55138775510204074</v>
      </c>
      <c r="J38" s="4">
        <v>0.10299999999999999</v>
      </c>
      <c r="K38" s="4">
        <v>3.6526530612244903</v>
      </c>
      <c r="L38" s="4">
        <v>0.35599999999999998</v>
      </c>
      <c r="M38" s="4">
        <v>2.1538461538461538E-2</v>
      </c>
      <c r="N38" s="4">
        <v>0.32740963855421684</v>
      </c>
      <c r="O38" s="5">
        <f t="shared" si="0"/>
        <v>0</v>
      </c>
    </row>
    <row r="39" spans="1:15" x14ac:dyDescent="0.25">
      <c r="A39" s="1">
        <v>37</v>
      </c>
      <c r="B39" s="3" t="s">
        <v>52</v>
      </c>
      <c r="C39" s="3">
        <v>50</v>
      </c>
      <c r="D39" s="3">
        <v>8</v>
      </c>
      <c r="E39" s="3" t="s">
        <v>77</v>
      </c>
      <c r="F39" s="4">
        <v>0.36899999999999999</v>
      </c>
      <c r="G39" s="4">
        <v>0.46800000000000003</v>
      </c>
      <c r="H39" s="4">
        <v>5.5E-2</v>
      </c>
      <c r="I39" s="4">
        <v>0.63208163265306128</v>
      </c>
      <c r="J39" s="4">
        <v>5.5999999999999987E-2</v>
      </c>
      <c r="K39" s="4">
        <v>3.0538775510204084</v>
      </c>
      <c r="L39" s="4">
        <v>0.27500000000000002</v>
      </c>
      <c r="M39" s="4">
        <v>5.4982989793868786E-2</v>
      </c>
      <c r="N39" s="4">
        <v>0.2085502916488918</v>
      </c>
      <c r="O39" s="5">
        <f t="shared" si="0"/>
        <v>1</v>
      </c>
    </row>
    <row r="40" spans="1:15" x14ac:dyDescent="0.25">
      <c r="A40" s="1">
        <v>38</v>
      </c>
      <c r="B40" s="3" t="s">
        <v>53</v>
      </c>
      <c r="C40" s="3">
        <v>51</v>
      </c>
      <c r="D40" s="3">
        <v>7</v>
      </c>
      <c r="E40" s="3" t="s">
        <v>77</v>
      </c>
      <c r="F40" s="4">
        <v>0.27300000000000002</v>
      </c>
      <c r="G40" s="4">
        <v>0.54</v>
      </c>
      <c r="H40" s="4">
        <v>-8.0000000000000002E-3</v>
      </c>
      <c r="I40" s="4">
        <v>0.57999999999999996</v>
      </c>
      <c r="J40" s="4">
        <v>0.1</v>
      </c>
      <c r="K40" s="4">
        <v>3.4567999999999999</v>
      </c>
      <c r="L40" s="4">
        <v>0.34300000000000003</v>
      </c>
      <c r="M40" s="4">
        <v>2.4802049371215662E-2</v>
      </c>
      <c r="N40" s="4">
        <v>0.31049698897852529</v>
      </c>
      <c r="O40" s="5">
        <f t="shared" si="0"/>
        <v>0</v>
      </c>
    </row>
    <row r="41" spans="1:15" x14ac:dyDescent="0.25">
      <c r="A41" s="1">
        <v>39</v>
      </c>
      <c r="B41" s="3" t="s">
        <v>54</v>
      </c>
      <c r="C41" s="3">
        <v>52</v>
      </c>
      <c r="D41" s="3">
        <v>7</v>
      </c>
      <c r="E41" s="3" t="s">
        <v>77</v>
      </c>
      <c r="F41" s="4">
        <v>0.34699999999999998</v>
      </c>
      <c r="G41" s="4">
        <v>0.56700000000000006</v>
      </c>
      <c r="H41" s="4">
        <v>-2.5000000000000001E-2</v>
      </c>
      <c r="I41" s="4">
        <v>0.58768627450980393</v>
      </c>
      <c r="J41" s="4">
        <v>0.111</v>
      </c>
      <c r="K41" s="4">
        <v>3.3144117647058828</v>
      </c>
      <c r="L41" s="4">
        <v>0.45300000000000001</v>
      </c>
      <c r="M41" s="4">
        <v>2.0309783467677117E-2</v>
      </c>
      <c r="N41" s="4">
        <v>0.42407729842769898</v>
      </c>
      <c r="O41" s="5">
        <f t="shared" si="0"/>
        <v>0</v>
      </c>
    </row>
    <row r="42" spans="1:15" x14ac:dyDescent="0.25">
      <c r="A42" s="1">
        <v>40</v>
      </c>
      <c r="B42" s="3" t="s">
        <v>55</v>
      </c>
      <c r="C42" s="3">
        <v>56</v>
      </c>
      <c r="D42" s="3">
        <v>7</v>
      </c>
      <c r="E42" s="3" t="s">
        <v>77</v>
      </c>
      <c r="F42" s="4">
        <v>0.26900000000000002</v>
      </c>
      <c r="G42" s="4">
        <v>0.5</v>
      </c>
      <c r="H42" s="4">
        <v>-2.5000000000000001E-2</v>
      </c>
      <c r="I42" s="4">
        <v>0.60021818181818187</v>
      </c>
      <c r="J42" s="4">
        <v>0.124</v>
      </c>
      <c r="K42" s="4">
        <v>3.4157454545454549</v>
      </c>
      <c r="L42" s="4">
        <v>0.42</v>
      </c>
      <c r="M42" s="4">
        <v>2.6572112098426935E-2</v>
      </c>
      <c r="N42" s="4">
        <v>0.38324427798585237</v>
      </c>
      <c r="O42" s="5">
        <f t="shared" si="0"/>
        <v>0</v>
      </c>
    </row>
    <row r="43" spans="1:15" x14ac:dyDescent="0.25">
      <c r="A43" s="1">
        <v>41</v>
      </c>
      <c r="B43" s="3" t="s">
        <v>56</v>
      </c>
      <c r="C43" s="3">
        <v>57</v>
      </c>
      <c r="D43" s="3">
        <v>7</v>
      </c>
      <c r="E43" s="3" t="s">
        <v>77</v>
      </c>
      <c r="F43" s="4">
        <v>0.313</v>
      </c>
      <c r="G43" s="4">
        <v>0.54799999999999993</v>
      </c>
      <c r="H43" s="4">
        <v>-1.7000000000000001E-2</v>
      </c>
      <c r="I43" s="4">
        <v>0.60685714285714287</v>
      </c>
      <c r="J43" s="4">
        <v>9.8000000000000004E-2</v>
      </c>
      <c r="K43" s="4">
        <v>3.649142857142857</v>
      </c>
      <c r="L43" s="4">
        <v>0.376</v>
      </c>
      <c r="M43" s="4">
        <v>5.1530499889884999E-2</v>
      </c>
      <c r="N43" s="4">
        <v>0.3085687958115273</v>
      </c>
      <c r="O43" s="5">
        <f t="shared" si="0"/>
        <v>1</v>
      </c>
    </row>
    <row r="44" spans="1:15" x14ac:dyDescent="0.25">
      <c r="A44" s="1">
        <v>42</v>
      </c>
      <c r="B44" s="3" t="s">
        <v>57</v>
      </c>
      <c r="C44" s="3">
        <v>16</v>
      </c>
      <c r="D44" s="3">
        <v>8</v>
      </c>
      <c r="E44" s="3" t="s">
        <v>77</v>
      </c>
      <c r="F44" s="4">
        <v>0.35499999999999998</v>
      </c>
      <c r="G44" s="4">
        <v>0.436</v>
      </c>
      <c r="H44" s="4">
        <v>7.2000000000000008E-2</v>
      </c>
      <c r="I44" s="4">
        <v>0.26719999999999999</v>
      </c>
      <c r="J44" s="4">
        <v>2.1000000000000001E-2</v>
      </c>
      <c r="K44" s="4">
        <v>1.2991999999999999</v>
      </c>
      <c r="L44" s="4">
        <v>6.9999999999999993E-3</v>
      </c>
      <c r="M44" s="4">
        <v>2.5549310168616517E-3</v>
      </c>
      <c r="N44" s="4">
        <v>4.4337410805310017E-3</v>
      </c>
      <c r="O44" s="5">
        <f t="shared" si="0"/>
        <v>0</v>
      </c>
    </row>
    <row r="45" spans="1:15" x14ac:dyDescent="0.25">
      <c r="A45" s="1">
        <v>43</v>
      </c>
      <c r="B45" s="3" t="s">
        <v>58</v>
      </c>
      <c r="C45" s="3">
        <v>19</v>
      </c>
      <c r="D45" s="3">
        <v>2</v>
      </c>
      <c r="E45" s="3" t="s">
        <v>77</v>
      </c>
      <c r="F45" s="4">
        <v>0.249</v>
      </c>
      <c r="G45" s="4">
        <v>0.53900000000000003</v>
      </c>
      <c r="H45" s="4">
        <v>0.32200000000000001</v>
      </c>
      <c r="I45" s="4">
        <v>0.38850000000000001</v>
      </c>
      <c r="J45" s="4">
        <v>7.4999999999999997E-2</v>
      </c>
      <c r="K45" s="4">
        <v>1.6578333333333335</v>
      </c>
      <c r="L45" s="4">
        <v>0.09</v>
      </c>
      <c r="M45" s="4">
        <v>0.22567030784508024</v>
      </c>
      <c r="N45" s="4">
        <v>-0.11069070285598245</v>
      </c>
      <c r="O45" s="5">
        <f t="shared" si="0"/>
        <v>1</v>
      </c>
    </row>
    <row r="46" spans="1:15" x14ac:dyDescent="0.25">
      <c r="A46" s="1">
        <v>44</v>
      </c>
      <c r="B46" s="3" t="s">
        <v>59</v>
      </c>
      <c r="C46" s="3">
        <v>20</v>
      </c>
      <c r="D46" s="3">
        <v>2</v>
      </c>
      <c r="E46" s="3" t="s">
        <v>77</v>
      </c>
      <c r="F46" s="4">
        <v>0.35599999999999998</v>
      </c>
      <c r="G46" s="4">
        <v>0.6</v>
      </c>
      <c r="H46" s="4">
        <v>0.314</v>
      </c>
      <c r="I46" s="4">
        <v>0.36821052631578949</v>
      </c>
      <c r="J46" s="4">
        <v>7.2999999999999995E-2</v>
      </c>
      <c r="K46" s="4">
        <v>1.736842105263158</v>
      </c>
      <c r="L46" s="4">
        <v>7.9000000000000001E-2</v>
      </c>
      <c r="M46" s="4">
        <v>0.17251461988303701</v>
      </c>
      <c r="N46" s="4">
        <v>-7.9755610972565533E-2</v>
      </c>
      <c r="O46" s="5">
        <f t="shared" si="0"/>
        <v>1</v>
      </c>
    </row>
    <row r="47" spans="1:15" x14ac:dyDescent="0.25">
      <c r="A47" s="1">
        <v>45</v>
      </c>
      <c r="B47" s="3" t="s">
        <v>60</v>
      </c>
      <c r="C47" s="3">
        <v>21</v>
      </c>
      <c r="D47" s="3">
        <v>2</v>
      </c>
      <c r="E47" s="3" t="s">
        <v>77</v>
      </c>
      <c r="F47" s="4">
        <v>0.35499999999999998</v>
      </c>
      <c r="G47" s="4">
        <v>0.55200000000000005</v>
      </c>
      <c r="H47" s="4">
        <v>0.19800000000000001</v>
      </c>
      <c r="I47" s="4">
        <v>0.4002</v>
      </c>
      <c r="J47" s="4">
        <v>7.8E-2</v>
      </c>
      <c r="K47" s="4">
        <v>1.9710999999999999</v>
      </c>
      <c r="L47" s="4">
        <v>0.13300000000000001</v>
      </c>
      <c r="M47" s="4">
        <v>0.26864554751808051</v>
      </c>
      <c r="N47" s="4">
        <v>-0.1069215493511574</v>
      </c>
      <c r="O47" s="5">
        <f t="shared" si="0"/>
        <v>1</v>
      </c>
    </row>
    <row r="48" spans="1:15" x14ac:dyDescent="0.25">
      <c r="A48" s="1">
        <v>46</v>
      </c>
      <c r="B48" s="3" t="s">
        <v>61</v>
      </c>
      <c r="C48" s="3">
        <v>22</v>
      </c>
      <c r="D48" s="3">
        <v>2</v>
      </c>
      <c r="E48" s="3" t="s">
        <v>77</v>
      </c>
      <c r="F48" s="4">
        <v>0.3</v>
      </c>
      <c r="G48" s="4">
        <v>0.52</v>
      </c>
      <c r="H48" s="4">
        <v>0.217</v>
      </c>
      <c r="I48" s="4">
        <v>0.42857142857142855</v>
      </c>
      <c r="J48" s="4">
        <v>7.8E-2</v>
      </c>
      <c r="K48" s="4">
        <v>1.9737142857142858</v>
      </c>
      <c r="L48" s="4">
        <v>0.106</v>
      </c>
      <c r="M48" s="4">
        <v>0.14668615984405098</v>
      </c>
      <c r="N48" s="4">
        <v>-3.5481512962172862E-2</v>
      </c>
      <c r="O48" s="5">
        <f t="shared" si="0"/>
        <v>1</v>
      </c>
    </row>
    <row r="49" spans="1:15" x14ac:dyDescent="0.25">
      <c r="A49" s="1">
        <v>47</v>
      </c>
      <c r="B49" s="3" t="s">
        <v>62</v>
      </c>
      <c r="C49" s="3">
        <v>22</v>
      </c>
      <c r="D49" s="3">
        <v>8</v>
      </c>
      <c r="E49" s="3" t="s">
        <v>77</v>
      </c>
      <c r="F49" s="4">
        <v>0.39700000000000002</v>
      </c>
      <c r="G49" s="4">
        <v>0.625</v>
      </c>
      <c r="H49" s="4">
        <v>0.152</v>
      </c>
      <c r="I49" s="4">
        <v>0.33285714285714285</v>
      </c>
      <c r="J49" s="4">
        <v>4.2000000000000003E-2</v>
      </c>
      <c r="K49" s="4">
        <v>2.0128571428571429</v>
      </c>
      <c r="L49" s="4">
        <v>3.5999999999999997E-2</v>
      </c>
      <c r="M49" s="4">
        <v>1.8432156340217318E-2</v>
      </c>
      <c r="N49" s="4">
        <v>1.7249890972525436E-2</v>
      </c>
      <c r="O49" s="5">
        <f t="shared" si="0"/>
        <v>0</v>
      </c>
    </row>
    <row r="50" spans="1:15" x14ac:dyDescent="0.25">
      <c r="A50" s="1">
        <v>48</v>
      </c>
      <c r="B50" s="3" t="s">
        <v>63</v>
      </c>
      <c r="C50" s="3">
        <v>23</v>
      </c>
      <c r="D50" s="3">
        <v>8</v>
      </c>
      <c r="E50" s="3" t="s">
        <v>77</v>
      </c>
      <c r="F50" s="4">
        <v>0.32900000000000001</v>
      </c>
      <c r="G50" s="4">
        <v>0.52800000000000002</v>
      </c>
      <c r="H50" s="4">
        <v>7.6999999999999999E-2</v>
      </c>
      <c r="I50" s="4">
        <v>0.40863636363636363</v>
      </c>
      <c r="J50" s="4">
        <v>4.2999999999999997E-2</v>
      </c>
      <c r="K50" s="4">
        <v>1.9600454545454546</v>
      </c>
      <c r="L50" s="4">
        <v>9.0999999999999998E-2</v>
      </c>
      <c r="M50" s="4">
        <v>2.1983706194230901E-2</v>
      </c>
      <c r="N50" s="4">
        <v>6.7531696823992515E-2</v>
      </c>
      <c r="O50" s="5">
        <f t="shared" si="0"/>
        <v>0</v>
      </c>
    </row>
    <row r="51" spans="1:15" x14ac:dyDescent="0.25">
      <c r="A51" s="1">
        <v>49</v>
      </c>
      <c r="B51" s="3" t="s">
        <v>64</v>
      </c>
      <c r="C51" s="3">
        <v>40</v>
      </c>
      <c r="D51" s="3">
        <v>5</v>
      </c>
      <c r="E51" s="3" t="s">
        <v>77</v>
      </c>
      <c r="F51" s="4">
        <v>0.317</v>
      </c>
      <c r="G51" s="4">
        <v>0.57100000000000006</v>
      </c>
      <c r="H51" s="4">
        <v>1.4999999999999999E-2</v>
      </c>
      <c r="I51" s="4">
        <v>0.53884615384615386</v>
      </c>
      <c r="J51" s="4">
        <v>8.3000000000000004E-2</v>
      </c>
      <c r="K51" s="4">
        <v>3.0288461538461537</v>
      </c>
      <c r="L51" s="4">
        <v>0.14799999999999999</v>
      </c>
      <c r="M51" s="4">
        <v>3.2609998801102491E-2</v>
      </c>
      <c r="N51" s="4">
        <v>0.11174596540113831</v>
      </c>
      <c r="O51" s="5">
        <f t="shared" si="0"/>
        <v>0</v>
      </c>
    </row>
    <row r="52" spans="1:15" x14ac:dyDescent="0.25">
      <c r="A52" s="1">
        <v>50</v>
      </c>
      <c r="B52" s="3" t="s">
        <v>65</v>
      </c>
      <c r="C52" s="3">
        <v>45</v>
      </c>
      <c r="D52" s="3">
        <v>5</v>
      </c>
      <c r="E52" s="3" t="s">
        <v>77</v>
      </c>
      <c r="F52" s="4">
        <v>0.26100000000000001</v>
      </c>
      <c r="G52" s="4">
        <v>0.505</v>
      </c>
      <c r="H52" s="4">
        <v>-1E-3</v>
      </c>
      <c r="I52" s="4">
        <v>0.59090909090909094</v>
      </c>
      <c r="J52" s="4">
        <v>8.4000000000000005E-2</v>
      </c>
      <c r="K52" s="4">
        <v>3.2318181818181815</v>
      </c>
      <c r="L52" s="4">
        <v>0.21099999999999999</v>
      </c>
      <c r="M52" s="4">
        <v>2.9874892148403654E-2</v>
      </c>
      <c r="N52" s="4">
        <v>0.17587098125458173</v>
      </c>
      <c r="O52" s="5">
        <f t="shared" si="0"/>
        <v>0</v>
      </c>
    </row>
    <row r="53" spans="1:15" x14ac:dyDescent="0.25">
      <c r="A53" s="1">
        <v>51</v>
      </c>
      <c r="B53" s="3" t="s">
        <v>66</v>
      </c>
      <c r="C53" s="3">
        <v>50</v>
      </c>
      <c r="D53" s="3">
        <v>7</v>
      </c>
      <c r="E53" s="3" t="s">
        <v>77</v>
      </c>
      <c r="F53" s="4">
        <v>0.33700000000000002</v>
      </c>
      <c r="G53" s="4">
        <v>0.54400000000000004</v>
      </c>
      <c r="H53" s="4">
        <v>-6.0000000000000001E-3</v>
      </c>
      <c r="I53" s="4">
        <v>0.59210204081632656</v>
      </c>
      <c r="J53" s="4">
        <v>8.199999999999999E-2</v>
      </c>
      <c r="K53" s="4">
        <v>3.2804081632653057</v>
      </c>
      <c r="L53" s="4">
        <v>0.22500000000000001</v>
      </c>
      <c r="M53" s="4">
        <v>3.8834951456310676E-2</v>
      </c>
      <c r="N53" s="4">
        <v>0.17920560747663553</v>
      </c>
      <c r="O53" s="5">
        <f t="shared" si="0"/>
        <v>0</v>
      </c>
    </row>
    <row r="54" spans="1:15" x14ac:dyDescent="0.25">
      <c r="A54" s="1">
        <v>52</v>
      </c>
      <c r="B54" s="3" t="s">
        <v>67</v>
      </c>
      <c r="C54" s="3">
        <v>50</v>
      </c>
      <c r="D54" s="3">
        <v>8</v>
      </c>
      <c r="E54" s="3" t="s">
        <v>77</v>
      </c>
      <c r="F54" s="4">
        <v>0.29199999999999998</v>
      </c>
      <c r="G54" s="4">
        <v>0.57399999999999995</v>
      </c>
      <c r="H54" s="4">
        <v>-2.8000000000000001E-2</v>
      </c>
      <c r="I54" s="4">
        <v>0.57171428571428573</v>
      </c>
      <c r="J54" s="4">
        <v>0.105</v>
      </c>
      <c r="K54" s="4">
        <v>3.3853061224489793</v>
      </c>
      <c r="L54" s="4">
        <v>0.2</v>
      </c>
      <c r="M54" s="4">
        <v>3.3149171270718231E-2</v>
      </c>
      <c r="N54" s="4">
        <v>0.16149732620320859</v>
      </c>
      <c r="O54" s="5">
        <f t="shared" si="0"/>
        <v>0</v>
      </c>
    </row>
    <row r="55" spans="1:15" x14ac:dyDescent="0.25">
      <c r="A55" s="1">
        <v>53</v>
      </c>
      <c r="B55" s="3" t="s">
        <v>68</v>
      </c>
      <c r="C55" s="3">
        <v>50</v>
      </c>
      <c r="D55" s="3">
        <v>10</v>
      </c>
      <c r="E55" s="3" t="s">
        <v>77</v>
      </c>
      <c r="F55" s="4">
        <v>0.252</v>
      </c>
      <c r="G55" s="4">
        <v>0.52700000000000002</v>
      </c>
      <c r="H55" s="4">
        <v>-4.7E-2</v>
      </c>
      <c r="I55" s="4">
        <v>0.55102040816326525</v>
      </c>
      <c r="J55" s="4">
        <v>7.6999999999999999E-2</v>
      </c>
      <c r="K55" s="4">
        <v>3.3918367346938774</v>
      </c>
      <c r="L55" s="4">
        <v>0.17399999999999999</v>
      </c>
      <c r="M55" s="4">
        <v>3.8440811927428258E-2</v>
      </c>
      <c r="N55" s="4">
        <v>0.13054108285763832</v>
      </c>
      <c r="O55" s="5">
        <f t="shared" si="0"/>
        <v>0</v>
      </c>
    </row>
    <row r="56" spans="1:15" x14ac:dyDescent="0.25">
      <c r="A56" s="1">
        <v>54</v>
      </c>
      <c r="B56" s="3" t="s">
        <v>69</v>
      </c>
      <c r="C56" s="3">
        <v>51</v>
      </c>
      <c r="D56" s="3">
        <v>10</v>
      </c>
      <c r="E56" s="3" t="s">
        <v>77</v>
      </c>
      <c r="F56" s="4">
        <v>0.251</v>
      </c>
      <c r="G56" s="4">
        <v>0.53700000000000003</v>
      </c>
      <c r="H56" s="4">
        <v>-6.0000000000000001E-3</v>
      </c>
      <c r="I56" s="4">
        <v>0.54045999999999983</v>
      </c>
      <c r="J56" s="4">
        <v>7.0999999999999994E-2</v>
      </c>
      <c r="K56" s="4">
        <v>3.4928599999999999</v>
      </c>
      <c r="L56" s="4">
        <v>0.16</v>
      </c>
      <c r="M56" s="4">
        <v>3.1681144609095532E-2</v>
      </c>
      <c r="N56" s="4">
        <v>0.12437840515106489</v>
      </c>
      <c r="O56" s="5">
        <f t="shared" si="0"/>
        <v>0</v>
      </c>
    </row>
    <row r="57" spans="1:15" x14ac:dyDescent="0.25">
      <c r="A57" s="1">
        <v>55</v>
      </c>
      <c r="B57" s="3" t="s">
        <v>70</v>
      </c>
      <c r="C57" s="3">
        <v>55</v>
      </c>
      <c r="D57" s="3">
        <v>7</v>
      </c>
      <c r="E57" s="3" t="s">
        <v>77</v>
      </c>
      <c r="F57" s="4">
        <v>0.27800000000000002</v>
      </c>
      <c r="G57" s="4">
        <v>0.53700000000000003</v>
      </c>
      <c r="H57" s="4">
        <v>-0.02</v>
      </c>
      <c r="I57" s="4">
        <v>0.61081481481481481</v>
      </c>
      <c r="J57" s="4">
        <v>0.10199999999999999</v>
      </c>
      <c r="K57" s="4">
        <v>3.3606296296296296</v>
      </c>
      <c r="L57" s="4">
        <v>0.27700000000000002</v>
      </c>
      <c r="M57" s="4">
        <v>5.7944862155388493E-2</v>
      </c>
      <c r="N57" s="4">
        <v>0.20705723490950431</v>
      </c>
      <c r="O57" s="5">
        <f t="shared" si="0"/>
        <v>1</v>
      </c>
    </row>
    <row r="58" spans="1:15" x14ac:dyDescent="0.25">
      <c r="A58" s="1">
        <v>56</v>
      </c>
      <c r="B58" s="3" t="s">
        <v>71</v>
      </c>
      <c r="C58" s="3">
        <v>55</v>
      </c>
      <c r="D58" s="3">
        <v>8</v>
      </c>
      <c r="E58" s="3" t="s">
        <v>77</v>
      </c>
      <c r="F58" s="4">
        <v>0.29899999999999999</v>
      </c>
      <c r="G58" s="4">
        <v>0.55399999999999994</v>
      </c>
      <c r="H58" s="4">
        <v>-8.0000000000000002E-3</v>
      </c>
      <c r="I58" s="4">
        <v>0.6113333333333334</v>
      </c>
      <c r="J58" s="4">
        <v>0.105</v>
      </c>
      <c r="K58" s="4">
        <v>3.5</v>
      </c>
      <c r="L58" s="4">
        <v>0.27200000000000002</v>
      </c>
      <c r="M58" s="4">
        <v>6.2355889724310491E-2</v>
      </c>
      <c r="N58" s="4">
        <v>0.19733886949136573</v>
      </c>
      <c r="O58" s="5">
        <f t="shared" si="0"/>
        <v>1</v>
      </c>
    </row>
    <row r="59" spans="1:15" x14ac:dyDescent="0.25">
      <c r="A59" s="1">
        <v>57</v>
      </c>
      <c r="B59" s="3" t="s">
        <v>72</v>
      </c>
      <c r="C59" s="3">
        <v>55</v>
      </c>
      <c r="D59" s="3">
        <v>10</v>
      </c>
      <c r="E59" s="3" t="s">
        <v>77</v>
      </c>
      <c r="F59" s="4">
        <v>0.33600000000000002</v>
      </c>
      <c r="G59" s="4">
        <v>0.59899999999999998</v>
      </c>
      <c r="H59" s="4">
        <v>-5.4000000000000013E-2</v>
      </c>
      <c r="I59" s="4">
        <v>0.5741666666666666</v>
      </c>
      <c r="J59" s="4">
        <v>9.5000000000000001E-2</v>
      </c>
      <c r="K59" s="4">
        <v>3.5232407407407407</v>
      </c>
      <c r="L59" s="4">
        <v>0.17599999999999999</v>
      </c>
      <c r="M59" s="4">
        <v>4.3007023324372326E-2</v>
      </c>
      <c r="N59" s="4">
        <v>0.12750918613351198</v>
      </c>
      <c r="O59" s="5">
        <f t="shared" si="0"/>
        <v>0</v>
      </c>
    </row>
    <row r="60" spans="1:15" x14ac:dyDescent="0.25">
      <c r="A60" s="1">
        <v>58</v>
      </c>
      <c r="B60" s="3" t="s">
        <v>73</v>
      </c>
      <c r="C60" s="3">
        <v>55</v>
      </c>
      <c r="D60" s="3">
        <v>15</v>
      </c>
      <c r="E60" s="3" t="s">
        <v>77</v>
      </c>
      <c r="F60" s="4">
        <v>0.29899999999999999</v>
      </c>
      <c r="G60" s="4">
        <v>0.51200000000000001</v>
      </c>
      <c r="H60" s="4">
        <v>-3.4000000000000002E-2</v>
      </c>
      <c r="I60" s="4">
        <v>0.50037037037037035</v>
      </c>
      <c r="J60" s="4">
        <v>5.0999999999999997E-2</v>
      </c>
      <c r="K60" s="4">
        <v>3.6762962962962962</v>
      </c>
      <c r="L60" s="4">
        <v>0.111</v>
      </c>
      <c r="M60" s="4">
        <v>3.4288133201636782E-2</v>
      </c>
      <c r="N60" s="4">
        <v>7.4168758526603068E-2</v>
      </c>
      <c r="O60" s="5">
        <f t="shared" si="0"/>
        <v>0</v>
      </c>
    </row>
    <row r="61" spans="1:15" x14ac:dyDescent="0.25">
      <c r="A61" s="1">
        <v>59</v>
      </c>
      <c r="B61" s="3" t="s">
        <v>74</v>
      </c>
      <c r="C61" s="3">
        <v>60</v>
      </c>
      <c r="D61" s="3">
        <v>10</v>
      </c>
      <c r="E61" s="3" t="s">
        <v>77</v>
      </c>
      <c r="F61" s="4">
        <v>0.33100000000000002</v>
      </c>
      <c r="G61" s="4">
        <v>0.59599999999999997</v>
      </c>
      <c r="H61" s="4">
        <v>-4.7E-2</v>
      </c>
      <c r="I61" s="4">
        <v>0.59322033898305082</v>
      </c>
      <c r="J61" s="4">
        <v>9.8000000000000004E-2</v>
      </c>
      <c r="K61" s="4">
        <v>3.7171186440677966</v>
      </c>
      <c r="L61" s="4">
        <v>0.187</v>
      </c>
      <c r="M61" s="4">
        <v>4.446600371897394E-2</v>
      </c>
      <c r="N61" s="4">
        <v>0.13646590293366453</v>
      </c>
      <c r="O61" s="5">
        <f t="shared" si="0"/>
        <v>1</v>
      </c>
    </row>
    <row r="62" spans="1:15" x14ac:dyDescent="0.25">
      <c r="A62" s="1">
        <v>60</v>
      </c>
      <c r="B62" s="3" t="s">
        <v>75</v>
      </c>
      <c r="C62" s="3">
        <v>60</v>
      </c>
      <c r="D62" s="3">
        <v>15</v>
      </c>
      <c r="E62" s="3" t="s">
        <v>77</v>
      </c>
      <c r="F62" s="4">
        <v>0.34200000000000003</v>
      </c>
      <c r="G62" s="4">
        <v>0.53400000000000003</v>
      </c>
      <c r="H62" s="4">
        <v>-2.9000000000000001E-2</v>
      </c>
      <c r="I62" s="4">
        <v>0.52499999999999991</v>
      </c>
      <c r="J62" s="4">
        <v>4.9000000000000002E-2</v>
      </c>
      <c r="K62" s="4">
        <v>3.8771186440677967</v>
      </c>
      <c r="L62" s="4">
        <v>0.104</v>
      </c>
      <c r="M62" s="4">
        <v>3.275440797728231E-2</v>
      </c>
      <c r="N62" s="4">
        <v>6.8985996547094794E-2</v>
      </c>
      <c r="O62" s="5">
        <f t="shared" si="0"/>
        <v>0</v>
      </c>
    </row>
    <row r="63" spans="1:15" x14ac:dyDescent="0.25">
      <c r="A63" s="1">
        <v>61</v>
      </c>
      <c r="B63" s="3" t="s">
        <v>76</v>
      </c>
      <c r="C63" s="3">
        <v>45</v>
      </c>
      <c r="D63" s="3">
        <v>4</v>
      </c>
      <c r="E63" s="3" t="s">
        <v>77</v>
      </c>
      <c r="F63" s="4">
        <v>0.30299999999999999</v>
      </c>
      <c r="G63" s="4">
        <v>0.48</v>
      </c>
      <c r="H63" s="4">
        <v>6.9000000000000006E-2</v>
      </c>
      <c r="I63" s="4">
        <v>0.59134090909090908</v>
      </c>
      <c r="J63" s="4">
        <v>0.09</v>
      </c>
      <c r="K63" s="4">
        <v>2.3753863636363635</v>
      </c>
      <c r="L63" s="4">
        <v>0.28499999999999998</v>
      </c>
      <c r="M63" s="4">
        <v>4.4317315026697161E-2</v>
      </c>
      <c r="N63" s="4">
        <v>0.23046892118910231</v>
      </c>
      <c r="O63" s="5">
        <f t="shared" si="0"/>
        <v>1</v>
      </c>
    </row>
    <row r="64" spans="1:15" x14ac:dyDescent="0.25">
      <c r="A64" s="1">
        <v>0</v>
      </c>
      <c r="B64" s="3" t="s">
        <v>14</v>
      </c>
      <c r="C64" s="3">
        <v>13</v>
      </c>
      <c r="D64" s="3">
        <v>4</v>
      </c>
      <c r="E64" s="3" t="s">
        <v>78</v>
      </c>
      <c r="F64" s="4">
        <v>0.26800000000000002</v>
      </c>
      <c r="G64" s="4">
        <v>0.41199999999999998</v>
      </c>
      <c r="H64" s="4">
        <v>0.19</v>
      </c>
      <c r="I64" s="4">
        <v>0.41649999999999993</v>
      </c>
      <c r="J64" s="4">
        <v>6.8000000000000005E-2</v>
      </c>
      <c r="K64" s="4">
        <v>0.87124999999999997</v>
      </c>
      <c r="L64" s="4">
        <v>0.19400000000000003</v>
      </c>
      <c r="M64" s="4">
        <v>2.8979330918388647E-2</v>
      </c>
      <c r="N64" s="4">
        <v>0.16037316214537223</v>
      </c>
      <c r="O64" s="5">
        <f t="shared" si="0"/>
        <v>0</v>
      </c>
    </row>
    <row r="65" spans="1:15" x14ac:dyDescent="0.25">
      <c r="A65" s="1">
        <v>1</v>
      </c>
      <c r="B65" s="3" t="s">
        <v>16</v>
      </c>
      <c r="C65" s="3">
        <v>22</v>
      </c>
      <c r="D65" s="3">
        <v>4</v>
      </c>
      <c r="E65" s="3" t="s">
        <v>78</v>
      </c>
      <c r="F65" s="4">
        <v>0.27800000000000002</v>
      </c>
      <c r="G65" s="4">
        <v>0.54899999999999993</v>
      </c>
      <c r="H65" s="4">
        <v>0.156</v>
      </c>
      <c r="I65" s="4">
        <v>0.42838095238095231</v>
      </c>
      <c r="J65" s="4">
        <v>0.112</v>
      </c>
      <c r="K65" s="4">
        <v>1.8014285714285714</v>
      </c>
      <c r="L65" s="4">
        <v>4.1000000000000043E-2</v>
      </c>
      <c r="M65" s="4">
        <v>8.9615931721188976E-3</v>
      </c>
      <c r="N65" s="4">
        <v>3.1753841815875455E-2</v>
      </c>
      <c r="O65" s="5">
        <f t="shared" si="0"/>
        <v>0</v>
      </c>
    </row>
    <row r="66" spans="1:15" x14ac:dyDescent="0.25">
      <c r="A66" s="1">
        <v>2</v>
      </c>
      <c r="B66" s="3" t="s">
        <v>17</v>
      </c>
      <c r="C66" s="3">
        <v>23</v>
      </c>
      <c r="D66" s="3">
        <v>3</v>
      </c>
      <c r="E66" s="3" t="s">
        <v>78</v>
      </c>
      <c r="F66" s="4">
        <v>0.25700000000000001</v>
      </c>
      <c r="G66" s="4">
        <v>0.63700000000000001</v>
      </c>
      <c r="H66" s="4">
        <v>0.61699999999999999</v>
      </c>
      <c r="I66" s="4">
        <v>0.40890909090909083</v>
      </c>
      <c r="J66" s="4">
        <v>7.2000000000000008E-2</v>
      </c>
      <c r="K66" s="4">
        <v>2.107181818181818</v>
      </c>
      <c r="L66" s="4">
        <v>2.8000000000000046E-2</v>
      </c>
      <c r="M66" s="4">
        <v>3.395271913610165E-2</v>
      </c>
      <c r="N66" s="4">
        <v>-5.7572450131716654E-3</v>
      </c>
      <c r="O66" s="5">
        <f t="shared" si="0"/>
        <v>0</v>
      </c>
    </row>
    <row r="67" spans="1:15" x14ac:dyDescent="0.25">
      <c r="A67" s="1">
        <v>3</v>
      </c>
      <c r="B67" s="3" t="s">
        <v>18</v>
      </c>
      <c r="C67" s="3">
        <v>30</v>
      </c>
      <c r="D67" s="3">
        <v>3</v>
      </c>
      <c r="E67" s="3" t="s">
        <v>78</v>
      </c>
      <c r="F67" s="4">
        <v>0.33600000000000002</v>
      </c>
      <c r="G67" s="4">
        <v>0.57799999999999996</v>
      </c>
      <c r="H67" s="4">
        <v>0.20799999999999999</v>
      </c>
      <c r="I67" s="4">
        <v>0.51775862068965517</v>
      </c>
      <c r="J67" s="4">
        <v>0.11799999999999999</v>
      </c>
      <c r="K67" s="4">
        <v>2.2383103448275863</v>
      </c>
      <c r="L67" s="4">
        <v>0.17600000000000005</v>
      </c>
      <c r="M67" s="4">
        <v>7.867036011080018E-3</v>
      </c>
      <c r="N67" s="4">
        <v>0.16682058047493445</v>
      </c>
      <c r="O67" s="5">
        <f t="shared" ref="O67:O130" si="1">IF(M67&lt;MEDIAN($M$2:$M$187),0,1)</f>
        <v>0</v>
      </c>
    </row>
    <row r="68" spans="1:15" x14ac:dyDescent="0.25">
      <c r="A68" s="1">
        <v>4</v>
      </c>
      <c r="B68" s="3" t="s">
        <v>19</v>
      </c>
      <c r="C68" s="3">
        <v>31</v>
      </c>
      <c r="D68" s="3">
        <v>7</v>
      </c>
      <c r="E68" s="3" t="s">
        <v>78</v>
      </c>
      <c r="F68" s="4">
        <v>0.28199999999999997</v>
      </c>
      <c r="G68" s="4">
        <v>0.35299999999999998</v>
      </c>
      <c r="H68" s="4">
        <v>5.8999999999999997E-2</v>
      </c>
      <c r="I68" s="4">
        <v>0.60040000000000004</v>
      </c>
      <c r="J68" s="4">
        <v>8.900000000000001E-2</v>
      </c>
      <c r="K68" s="4">
        <v>2.247066666666667</v>
      </c>
      <c r="L68" s="4">
        <v>0.4529999999999999</v>
      </c>
      <c r="M68" s="4">
        <v>0.23803151947665543</v>
      </c>
      <c r="N68" s="4">
        <v>0.17363732436652066</v>
      </c>
      <c r="O68" s="5">
        <f t="shared" si="1"/>
        <v>1</v>
      </c>
    </row>
    <row r="69" spans="1:15" x14ac:dyDescent="0.25">
      <c r="A69" s="1">
        <v>5</v>
      </c>
      <c r="B69" s="3" t="s">
        <v>20</v>
      </c>
      <c r="C69" s="3">
        <v>33</v>
      </c>
      <c r="D69" s="3">
        <v>4</v>
      </c>
      <c r="E69" s="3" t="s">
        <v>78</v>
      </c>
      <c r="F69" s="4">
        <v>0.311</v>
      </c>
      <c r="G69" s="4">
        <v>0.45200000000000001</v>
      </c>
      <c r="H69" s="4">
        <v>6.9000000000000006E-2</v>
      </c>
      <c r="I69" s="4">
        <v>0.56193749999999998</v>
      </c>
      <c r="J69" s="4">
        <v>4.3999999999999997E-2</v>
      </c>
      <c r="K69" s="4">
        <v>1.5771250000000001</v>
      </c>
      <c r="L69" s="4">
        <v>0.15400000000000003</v>
      </c>
      <c r="M69" s="4">
        <v>5.8879456706281273E-2</v>
      </c>
      <c r="N69" s="4">
        <v>8.9831323755772796E-2</v>
      </c>
      <c r="O69" s="5">
        <f t="shared" si="1"/>
        <v>1</v>
      </c>
    </row>
    <row r="70" spans="1:15" x14ac:dyDescent="0.25">
      <c r="A70" s="1">
        <v>6</v>
      </c>
      <c r="B70" s="3" t="s">
        <v>21</v>
      </c>
      <c r="C70" s="3">
        <v>51</v>
      </c>
      <c r="D70" s="3">
        <v>5</v>
      </c>
      <c r="E70" s="3" t="s">
        <v>78</v>
      </c>
      <c r="F70" s="4">
        <v>0.33200000000000002</v>
      </c>
      <c r="G70" s="4">
        <v>0.51400000000000001</v>
      </c>
      <c r="H70" s="4">
        <v>-6.9999999999999993E-3</v>
      </c>
      <c r="I70" s="4">
        <v>0.62047999999999992</v>
      </c>
      <c r="J70" s="4">
        <v>8.4000000000000005E-2</v>
      </c>
      <c r="K70" s="4">
        <v>3.3824000000000001</v>
      </c>
      <c r="L70" s="4">
        <v>0.24500000000000002</v>
      </c>
      <c r="M70" s="4">
        <v>4.655063954707369E-2</v>
      </c>
      <c r="N70" s="4">
        <v>0.18962232017631872</v>
      </c>
      <c r="O70" s="5">
        <f t="shared" si="1"/>
        <v>1</v>
      </c>
    </row>
    <row r="71" spans="1:15" x14ac:dyDescent="0.25">
      <c r="A71" s="1">
        <v>7</v>
      </c>
      <c r="B71" s="3" t="s">
        <v>22</v>
      </c>
      <c r="C71" s="3">
        <v>32</v>
      </c>
      <c r="D71" s="3">
        <v>5</v>
      </c>
      <c r="E71" s="3" t="s">
        <v>78</v>
      </c>
      <c r="F71" s="4">
        <v>0.31900000000000001</v>
      </c>
      <c r="G71" s="4">
        <v>0.57700000000000007</v>
      </c>
      <c r="H71" s="4">
        <v>0.17699999999999999</v>
      </c>
      <c r="I71" s="4">
        <v>0.51561290322580655</v>
      </c>
      <c r="J71" s="4">
        <v>8.1000000000000003E-2</v>
      </c>
      <c r="K71" s="4">
        <v>3.1330645161290325</v>
      </c>
      <c r="L71" s="4">
        <v>0.19699999999999998</v>
      </c>
      <c r="M71" s="4">
        <v>3.15226569096538E-2</v>
      </c>
      <c r="N71" s="4">
        <v>0.16042046384720329</v>
      </c>
      <c r="O71" s="5">
        <f t="shared" si="1"/>
        <v>0</v>
      </c>
    </row>
    <row r="72" spans="1:15" x14ac:dyDescent="0.25">
      <c r="A72" s="1">
        <v>8</v>
      </c>
      <c r="B72" s="3" t="s">
        <v>23</v>
      </c>
      <c r="C72" s="3">
        <v>33</v>
      </c>
      <c r="D72" s="3">
        <v>5</v>
      </c>
      <c r="E72" s="3" t="s">
        <v>78</v>
      </c>
      <c r="F72" s="4">
        <v>0.32800000000000001</v>
      </c>
      <c r="G72" s="4">
        <v>0.60499999999999998</v>
      </c>
      <c r="H72" s="4">
        <v>0.15</v>
      </c>
      <c r="I72" s="4">
        <v>0.46906250000000005</v>
      </c>
      <c r="J72" s="4">
        <v>9.1999999999999998E-2</v>
      </c>
      <c r="K72" s="4">
        <v>3.2751250000000001</v>
      </c>
      <c r="L72" s="4">
        <v>0.127</v>
      </c>
      <c r="M72" s="4">
        <v>3.4171889757018001E-2</v>
      </c>
      <c r="N72" s="4">
        <v>8.976081361560917E-2</v>
      </c>
      <c r="O72" s="5">
        <f t="shared" si="1"/>
        <v>0</v>
      </c>
    </row>
    <row r="73" spans="1:15" x14ac:dyDescent="0.25">
      <c r="A73" s="1">
        <v>9</v>
      </c>
      <c r="B73" s="3" t="s">
        <v>24</v>
      </c>
      <c r="C73" s="3">
        <v>33</v>
      </c>
      <c r="D73" s="3">
        <v>6</v>
      </c>
      <c r="E73" s="3" t="s">
        <v>78</v>
      </c>
      <c r="F73" s="4">
        <v>0.33200000000000002</v>
      </c>
      <c r="G73" s="4">
        <v>0.53900000000000003</v>
      </c>
      <c r="H73" s="4">
        <v>6.6000000000000003E-2</v>
      </c>
      <c r="I73" s="4">
        <v>0.53137500000000004</v>
      </c>
      <c r="J73" s="4">
        <v>7.0000000000000007E-2</v>
      </c>
      <c r="K73" s="4">
        <v>2.9176875</v>
      </c>
      <c r="L73" s="4">
        <v>0.159</v>
      </c>
      <c r="M73" s="4">
        <v>3.560371517027798E-2</v>
      </c>
      <c r="N73" s="4">
        <v>0.11915396113602464</v>
      </c>
      <c r="O73" s="5">
        <f t="shared" si="1"/>
        <v>0</v>
      </c>
    </row>
    <row r="74" spans="1:15" x14ac:dyDescent="0.25">
      <c r="A74" s="1">
        <v>10</v>
      </c>
      <c r="B74" s="3" t="s">
        <v>25</v>
      </c>
      <c r="C74" s="3">
        <v>34</v>
      </c>
      <c r="D74" s="3">
        <v>5</v>
      </c>
      <c r="E74" s="3" t="s">
        <v>78</v>
      </c>
      <c r="F74" s="4">
        <v>0.29699999999999999</v>
      </c>
      <c r="G74" s="4">
        <v>0.54799999999999993</v>
      </c>
      <c r="H74" s="4">
        <v>0.16600000000000001</v>
      </c>
      <c r="I74" s="4">
        <v>0.51527272727272733</v>
      </c>
      <c r="J74" s="4">
        <v>8.199999999999999E-2</v>
      </c>
      <c r="K74" s="4">
        <v>3.198</v>
      </c>
      <c r="L74" s="4">
        <v>0.16200000000000001</v>
      </c>
      <c r="M74" s="4">
        <v>1.5918958031837915E-2</v>
      </c>
      <c r="N74" s="4">
        <v>0.1437920227920228</v>
      </c>
      <c r="O74" s="5">
        <f t="shared" si="1"/>
        <v>0</v>
      </c>
    </row>
    <row r="75" spans="1:15" x14ac:dyDescent="0.25">
      <c r="A75" s="1">
        <v>11</v>
      </c>
      <c r="B75" s="3" t="s">
        <v>26</v>
      </c>
      <c r="C75" s="3">
        <v>36</v>
      </c>
      <c r="D75" s="3">
        <v>5</v>
      </c>
      <c r="E75" s="3" t="s">
        <v>78</v>
      </c>
      <c r="F75" s="4">
        <v>0.29899999999999999</v>
      </c>
      <c r="G75" s="4">
        <v>0.52</v>
      </c>
      <c r="H75" s="4">
        <v>0.11600000000000001</v>
      </c>
      <c r="I75" s="4">
        <v>0.54237142857142862</v>
      </c>
      <c r="J75" s="4">
        <v>6.6000000000000003E-2</v>
      </c>
      <c r="K75" s="4">
        <v>3.2542285714285715</v>
      </c>
      <c r="L75" s="4">
        <v>0.18100000000000005</v>
      </c>
      <c r="M75" s="4">
        <v>4.9607603139173694E-2</v>
      </c>
      <c r="N75" s="4">
        <v>0.12518239813417611</v>
      </c>
      <c r="O75" s="5">
        <f t="shared" si="1"/>
        <v>1</v>
      </c>
    </row>
    <row r="76" spans="1:15" x14ac:dyDescent="0.25">
      <c r="A76" s="1">
        <v>12</v>
      </c>
      <c r="B76" s="3" t="s">
        <v>27</v>
      </c>
      <c r="C76" s="3">
        <v>37</v>
      </c>
      <c r="D76" s="3">
        <v>5</v>
      </c>
      <c r="E76" s="3" t="s">
        <v>78</v>
      </c>
      <c r="F76" s="4">
        <v>0.25900000000000001</v>
      </c>
      <c r="G76" s="4">
        <v>0.53600000000000003</v>
      </c>
      <c r="H76" s="4">
        <v>0.1</v>
      </c>
      <c r="I76" s="4">
        <v>0.55533333333333323</v>
      </c>
      <c r="J76" s="4">
        <v>8.6999999999999994E-2</v>
      </c>
      <c r="K76" s="4">
        <v>3.0589999999999997</v>
      </c>
      <c r="L76" s="4">
        <v>0.17599999999999999</v>
      </c>
      <c r="M76" s="4">
        <v>2.929268873541321E-2</v>
      </c>
      <c r="N76" s="4">
        <v>0.14253216103655711</v>
      </c>
      <c r="O76" s="5">
        <f t="shared" si="1"/>
        <v>0</v>
      </c>
    </row>
    <row r="77" spans="1:15" x14ac:dyDescent="0.25">
      <c r="A77" s="1">
        <v>13</v>
      </c>
      <c r="B77" s="3" t="s">
        <v>28</v>
      </c>
      <c r="C77" s="3">
        <v>37</v>
      </c>
      <c r="D77" s="3">
        <v>6</v>
      </c>
      <c r="E77" s="3" t="s">
        <v>78</v>
      </c>
      <c r="F77" s="4">
        <v>0.26400000000000001</v>
      </c>
      <c r="G77" s="4">
        <v>0.45300000000000001</v>
      </c>
      <c r="H77" s="4">
        <v>6.9000000000000006E-2</v>
      </c>
      <c r="I77" s="4">
        <v>0.55541666666666667</v>
      </c>
      <c r="J77" s="4">
        <v>5.8999999999999997E-2</v>
      </c>
      <c r="K77" s="4">
        <v>3.1318333333333332</v>
      </c>
      <c r="L77" s="4">
        <v>0.17000000000000007</v>
      </c>
      <c r="M77" s="4">
        <v>4.8278102664066666E-2</v>
      </c>
      <c r="N77" s="4">
        <v>0.11611603545527903</v>
      </c>
      <c r="O77" s="5">
        <f t="shared" si="1"/>
        <v>1</v>
      </c>
    </row>
    <row r="78" spans="1:15" x14ac:dyDescent="0.25">
      <c r="A78" s="1">
        <v>14</v>
      </c>
      <c r="B78" s="3" t="s">
        <v>29</v>
      </c>
      <c r="C78" s="3">
        <v>38</v>
      </c>
      <c r="D78" s="3">
        <v>5</v>
      </c>
      <c r="E78" s="3" t="s">
        <v>78</v>
      </c>
      <c r="F78" s="4">
        <v>0.28699999999999998</v>
      </c>
      <c r="G78" s="4">
        <v>0.56299999999999994</v>
      </c>
      <c r="H78" s="4">
        <v>5.2999999999999999E-2</v>
      </c>
      <c r="I78" s="4">
        <v>0.51367567567567574</v>
      </c>
      <c r="J78" s="4">
        <v>0.1</v>
      </c>
      <c r="K78" s="4">
        <v>3.4097837837837841</v>
      </c>
      <c r="L78" s="4">
        <v>0.19400000000000006</v>
      </c>
      <c r="M78" s="4">
        <v>5.0098071265117963E-2</v>
      </c>
      <c r="N78" s="4">
        <v>0.13703665654914932</v>
      </c>
      <c r="O78" s="5">
        <f t="shared" si="1"/>
        <v>1</v>
      </c>
    </row>
    <row r="79" spans="1:15" x14ac:dyDescent="0.25">
      <c r="A79" s="1">
        <v>15</v>
      </c>
      <c r="B79" s="3" t="s">
        <v>30</v>
      </c>
      <c r="C79" s="3">
        <v>39</v>
      </c>
      <c r="D79" s="3">
        <v>5</v>
      </c>
      <c r="E79" s="3" t="s">
        <v>78</v>
      </c>
      <c r="F79" s="4">
        <v>0.317</v>
      </c>
      <c r="G79" s="4">
        <v>0.48299999999999998</v>
      </c>
      <c r="H79" s="4">
        <v>9.3000000000000013E-2</v>
      </c>
      <c r="I79" s="4">
        <v>0.5523157894736842</v>
      </c>
      <c r="J79" s="4">
        <v>6.2E-2</v>
      </c>
      <c r="K79" s="4">
        <v>3.5037894736842108</v>
      </c>
      <c r="L79" s="4">
        <v>0.19</v>
      </c>
      <c r="M79" s="4">
        <v>3.6499014526607559E-2</v>
      </c>
      <c r="N79" s="4">
        <v>0.14809564053806631</v>
      </c>
      <c r="O79" s="5">
        <f t="shared" si="1"/>
        <v>0</v>
      </c>
    </row>
    <row r="80" spans="1:15" x14ac:dyDescent="0.25">
      <c r="A80" s="1">
        <v>16</v>
      </c>
      <c r="B80" s="3" t="s">
        <v>31</v>
      </c>
      <c r="C80" s="3">
        <v>39</v>
      </c>
      <c r="D80" s="3">
        <v>6</v>
      </c>
      <c r="E80" s="3" t="s">
        <v>78</v>
      </c>
      <c r="F80" s="4">
        <v>0.30499999999999999</v>
      </c>
      <c r="G80" s="4">
        <v>0.52500000000000002</v>
      </c>
      <c r="H80" s="4">
        <v>2.9000000000000001E-2</v>
      </c>
      <c r="I80" s="4">
        <v>0.5530263157894737</v>
      </c>
      <c r="J80" s="4">
        <v>7.6999999999999999E-2</v>
      </c>
      <c r="K80" s="4">
        <v>3.4614473684210525</v>
      </c>
      <c r="L80" s="4">
        <v>0.21799999999999992</v>
      </c>
      <c r="M80" s="4">
        <v>3.5135135135135137E-2</v>
      </c>
      <c r="N80" s="4">
        <v>0.17665796344647511</v>
      </c>
      <c r="O80" s="5">
        <f t="shared" si="1"/>
        <v>0</v>
      </c>
    </row>
    <row r="81" spans="1:15" x14ac:dyDescent="0.25">
      <c r="A81" s="1">
        <v>17</v>
      </c>
      <c r="B81" s="3" t="s">
        <v>32</v>
      </c>
      <c r="C81" s="3">
        <v>44</v>
      </c>
      <c r="D81" s="3">
        <v>6</v>
      </c>
      <c r="E81" s="3" t="s">
        <v>78</v>
      </c>
      <c r="F81" s="4">
        <v>0.371</v>
      </c>
      <c r="G81" s="4">
        <v>0.54700000000000004</v>
      </c>
      <c r="H81" s="4">
        <v>9.9000000000000005E-2</v>
      </c>
      <c r="I81" s="4">
        <v>0.60465116279069764</v>
      </c>
      <c r="J81" s="4">
        <v>9.8000000000000004E-2</v>
      </c>
      <c r="K81" s="4">
        <v>3.2767441860465119</v>
      </c>
      <c r="L81" s="4">
        <v>0.23400000000000001</v>
      </c>
      <c r="M81" s="4">
        <v>3.1347197658107701E-2</v>
      </c>
      <c r="N81" s="4">
        <v>0.19649328839217137</v>
      </c>
      <c r="O81" s="5">
        <f t="shared" si="1"/>
        <v>0</v>
      </c>
    </row>
    <row r="82" spans="1:15" x14ac:dyDescent="0.25">
      <c r="A82" s="1">
        <v>18</v>
      </c>
      <c r="B82" s="3" t="s">
        <v>33</v>
      </c>
      <c r="C82" s="3">
        <v>45</v>
      </c>
      <c r="D82" s="3">
        <v>6</v>
      </c>
      <c r="E82" s="3" t="s">
        <v>78</v>
      </c>
      <c r="F82" s="4">
        <v>0.28299999999999997</v>
      </c>
      <c r="G82" s="4">
        <v>0.59200000000000008</v>
      </c>
      <c r="H82" s="4">
        <v>-1.9E-2</v>
      </c>
      <c r="I82" s="4">
        <v>0.56795454545454538</v>
      </c>
      <c r="J82" s="4">
        <v>0.111</v>
      </c>
      <c r="K82" s="4">
        <v>3.5549318181818181</v>
      </c>
      <c r="L82" s="4">
        <v>0.28299999999999981</v>
      </c>
      <c r="M82" s="4">
        <v>4.3174851627208188E-2</v>
      </c>
      <c r="N82" s="4">
        <v>0.22989928102532153</v>
      </c>
      <c r="O82" s="5">
        <f t="shared" si="1"/>
        <v>0</v>
      </c>
    </row>
    <row r="83" spans="1:15" x14ac:dyDescent="0.25">
      <c r="A83" s="1">
        <v>19</v>
      </c>
      <c r="B83" s="3" t="s">
        <v>34</v>
      </c>
      <c r="C83" s="3">
        <v>45</v>
      </c>
      <c r="D83" s="3">
        <v>7</v>
      </c>
      <c r="E83" s="3" t="s">
        <v>78</v>
      </c>
      <c r="F83" s="4">
        <v>0.28799999999999998</v>
      </c>
      <c r="G83" s="4">
        <v>0.46600000000000003</v>
      </c>
      <c r="H83" s="4">
        <v>4.3999999999999997E-2</v>
      </c>
      <c r="I83" s="4">
        <v>0.59090909090909094</v>
      </c>
      <c r="J83" s="4">
        <v>4.3999999999999997E-2</v>
      </c>
      <c r="K83" s="4">
        <v>3.4402727272727276</v>
      </c>
      <c r="L83" s="4">
        <v>0.15799999999999992</v>
      </c>
      <c r="M83" s="4">
        <v>5.7790515893693155E-2</v>
      </c>
      <c r="N83" s="4">
        <v>9.4734715995863333E-2</v>
      </c>
      <c r="O83" s="5">
        <f t="shared" si="1"/>
        <v>1</v>
      </c>
    </row>
    <row r="84" spans="1:15" x14ac:dyDescent="0.25">
      <c r="A84" s="1">
        <v>20</v>
      </c>
      <c r="B84" s="3" t="s">
        <v>35</v>
      </c>
      <c r="C84" s="3">
        <v>46</v>
      </c>
      <c r="D84" s="3">
        <v>7</v>
      </c>
      <c r="E84" s="3" t="s">
        <v>78</v>
      </c>
      <c r="F84" s="4">
        <v>0.315</v>
      </c>
      <c r="G84" s="4">
        <v>0.54899999999999993</v>
      </c>
      <c r="H84" s="4">
        <v>4.0000000000000001E-3</v>
      </c>
      <c r="I84" s="4">
        <v>0.55591111111111102</v>
      </c>
      <c r="J84" s="4">
        <v>0.08</v>
      </c>
      <c r="K84" s="4">
        <v>3.7641777777777778</v>
      </c>
      <c r="L84" s="4">
        <v>0.216</v>
      </c>
      <c r="M84" s="4">
        <v>4.730423620025604E-2</v>
      </c>
      <c r="N84" s="4">
        <v>0.16107617821903614</v>
      </c>
      <c r="O84" s="5">
        <f t="shared" si="1"/>
        <v>1</v>
      </c>
    </row>
    <row r="85" spans="1:15" x14ac:dyDescent="0.25">
      <c r="A85" s="1">
        <v>21</v>
      </c>
      <c r="B85" s="3" t="s">
        <v>36</v>
      </c>
      <c r="C85" s="3">
        <v>48</v>
      </c>
      <c r="D85" s="3">
        <v>7</v>
      </c>
      <c r="E85" s="3" t="s">
        <v>78</v>
      </c>
      <c r="F85" s="4">
        <v>0.28199999999999997</v>
      </c>
      <c r="G85" s="4">
        <v>0.48699999999999999</v>
      </c>
      <c r="H85" s="4">
        <v>5.0000000000000001E-3</v>
      </c>
      <c r="I85" s="4">
        <v>0.57457446808510637</v>
      </c>
      <c r="J85" s="4">
        <v>0.06</v>
      </c>
      <c r="K85" s="4">
        <v>3.8523404255319149</v>
      </c>
      <c r="L85" s="4">
        <v>0.19500000000000006</v>
      </c>
      <c r="M85" s="4">
        <v>3.5716266430036857E-2</v>
      </c>
      <c r="N85" s="4">
        <v>0.1537908969210178</v>
      </c>
      <c r="O85" s="5">
        <f t="shared" si="1"/>
        <v>0</v>
      </c>
    </row>
    <row r="86" spans="1:15" x14ac:dyDescent="0.25">
      <c r="A86" s="1">
        <v>22</v>
      </c>
      <c r="B86" s="3" t="s">
        <v>37</v>
      </c>
      <c r="C86" s="3">
        <v>53</v>
      </c>
      <c r="D86" s="3">
        <v>7</v>
      </c>
      <c r="E86" s="3" t="s">
        <v>78</v>
      </c>
      <c r="F86" s="4">
        <v>0.30199999999999999</v>
      </c>
      <c r="G86" s="4">
        <v>0.52900000000000003</v>
      </c>
      <c r="H86" s="4">
        <v>9.0000000000000011E-3</v>
      </c>
      <c r="I86" s="4">
        <v>0.57692307692307687</v>
      </c>
      <c r="J86" s="4">
        <v>7.8E-2</v>
      </c>
      <c r="K86" s="4">
        <v>3.984230769230769</v>
      </c>
      <c r="L86" s="4">
        <v>0.21200000000000005</v>
      </c>
      <c r="M86" s="4">
        <v>4.2294287908322153E-2</v>
      </c>
      <c r="N86" s="4">
        <v>0.1628193822612648</v>
      </c>
      <c r="O86" s="5">
        <f t="shared" si="1"/>
        <v>0</v>
      </c>
    </row>
    <row r="87" spans="1:15" x14ac:dyDescent="0.25">
      <c r="A87" s="1">
        <v>23</v>
      </c>
      <c r="B87" s="3" t="s">
        <v>38</v>
      </c>
      <c r="C87" s="3">
        <v>54</v>
      </c>
      <c r="D87" s="3">
        <v>7</v>
      </c>
      <c r="E87" s="3" t="s">
        <v>78</v>
      </c>
      <c r="F87" s="4">
        <v>0.30499999999999999</v>
      </c>
      <c r="G87" s="4">
        <v>0.47799999999999998</v>
      </c>
      <c r="H87" s="4">
        <v>3.0000000000000001E-3</v>
      </c>
      <c r="I87" s="4">
        <v>0.60424528301886793</v>
      </c>
      <c r="J87" s="4">
        <v>0.06</v>
      </c>
      <c r="K87" s="4">
        <v>4.0501698113207549</v>
      </c>
      <c r="L87" s="4">
        <v>0.18900000000000006</v>
      </c>
      <c r="M87" s="4">
        <v>7.3419730230090463E-2</v>
      </c>
      <c r="N87" s="4">
        <v>0.1076748139752701</v>
      </c>
      <c r="O87" s="5">
        <f t="shared" si="1"/>
        <v>1</v>
      </c>
    </row>
    <row r="88" spans="1:15" x14ac:dyDescent="0.25">
      <c r="A88" s="1">
        <v>24</v>
      </c>
      <c r="B88" s="3" t="s">
        <v>39</v>
      </c>
      <c r="C88" s="3">
        <v>55</v>
      </c>
      <c r="D88" s="3">
        <v>9</v>
      </c>
      <c r="E88" s="3" t="s">
        <v>78</v>
      </c>
      <c r="F88" s="4">
        <v>0.33500000000000002</v>
      </c>
      <c r="G88" s="4">
        <v>0.60199999999999998</v>
      </c>
      <c r="H88" s="4">
        <v>-4.9000000000000002E-2</v>
      </c>
      <c r="I88" s="4">
        <v>0.55585185185185182</v>
      </c>
      <c r="J88" s="4">
        <v>7.9000000000000001E-2</v>
      </c>
      <c r="K88" s="4">
        <v>4.0948148148148151</v>
      </c>
      <c r="L88" s="4">
        <v>0.23500000000000013</v>
      </c>
      <c r="M88" s="4">
        <v>4.1038720148387629E-2</v>
      </c>
      <c r="N88" s="4">
        <v>0.18631514476614822</v>
      </c>
      <c r="O88" s="5">
        <f t="shared" si="1"/>
        <v>0</v>
      </c>
    </row>
    <row r="89" spans="1:15" x14ac:dyDescent="0.25">
      <c r="A89" s="1">
        <v>25</v>
      </c>
      <c r="B89" s="3" t="s">
        <v>40</v>
      </c>
      <c r="C89" s="3">
        <v>60</v>
      </c>
      <c r="D89" s="3">
        <v>9</v>
      </c>
      <c r="E89" s="3" t="s">
        <v>78</v>
      </c>
      <c r="F89" s="4">
        <v>0.27400000000000002</v>
      </c>
      <c r="G89" s="4">
        <v>0.48499999999999999</v>
      </c>
      <c r="H89" s="4">
        <v>1.9E-2</v>
      </c>
      <c r="I89" s="4">
        <v>0.59293220338983044</v>
      </c>
      <c r="J89" s="4">
        <v>6.4000000000000001E-2</v>
      </c>
      <c r="K89" s="4">
        <v>4.2885254237288137</v>
      </c>
      <c r="L89" s="4">
        <v>0.21</v>
      </c>
      <c r="M89" s="4">
        <v>4.0420295342670852E-2</v>
      </c>
      <c r="N89" s="4">
        <v>0.16299153853152842</v>
      </c>
      <c r="O89" s="5">
        <f t="shared" si="1"/>
        <v>0</v>
      </c>
    </row>
    <row r="90" spans="1:15" x14ac:dyDescent="0.25">
      <c r="A90" s="1">
        <v>26</v>
      </c>
      <c r="B90" s="3" t="s">
        <v>41</v>
      </c>
      <c r="C90" s="3">
        <v>31</v>
      </c>
      <c r="D90" s="3">
        <v>5</v>
      </c>
      <c r="E90" s="3" t="s">
        <v>78</v>
      </c>
      <c r="F90" s="4">
        <v>0.41399999999999998</v>
      </c>
      <c r="G90" s="4">
        <v>0.56000000000000005</v>
      </c>
      <c r="H90" s="4">
        <v>0.02</v>
      </c>
      <c r="I90" s="4">
        <v>0.53280000000000005</v>
      </c>
      <c r="J90" s="4">
        <v>7.2999999999999995E-2</v>
      </c>
      <c r="K90" s="4">
        <v>2.5164</v>
      </c>
      <c r="L90" s="4">
        <v>0.12300000000000004</v>
      </c>
      <c r="M90" s="4">
        <v>2.4782047142395656E-2</v>
      </c>
      <c r="N90" s="4">
        <v>9.5842772745175525E-2</v>
      </c>
      <c r="O90" s="5">
        <f t="shared" si="1"/>
        <v>0</v>
      </c>
    </row>
    <row r="91" spans="1:15" x14ac:dyDescent="0.25">
      <c r="A91" s="1">
        <v>27</v>
      </c>
      <c r="B91" s="3" t="s">
        <v>42</v>
      </c>
      <c r="C91" s="3">
        <v>34</v>
      </c>
      <c r="D91" s="3">
        <v>5</v>
      </c>
      <c r="E91" s="3" t="s">
        <v>78</v>
      </c>
      <c r="F91" s="4">
        <v>0.375</v>
      </c>
      <c r="G91" s="4">
        <v>0.54700000000000004</v>
      </c>
      <c r="H91" s="4">
        <v>0.10100000000000001</v>
      </c>
      <c r="I91" s="4">
        <v>0.54600000000000004</v>
      </c>
      <c r="J91" s="4">
        <v>8.4000000000000005E-2</v>
      </c>
      <c r="K91" s="4">
        <v>3.1459999999999999</v>
      </c>
      <c r="L91" s="4">
        <v>0.16199999999999992</v>
      </c>
      <c r="M91" s="4">
        <v>5.9386830970231314E-2</v>
      </c>
      <c r="N91" s="4">
        <v>9.6860906733936963E-2</v>
      </c>
      <c r="O91" s="5">
        <f t="shared" si="1"/>
        <v>1</v>
      </c>
    </row>
    <row r="92" spans="1:15" x14ac:dyDescent="0.25">
      <c r="A92" s="1">
        <v>28</v>
      </c>
      <c r="B92" s="3" t="s">
        <v>43</v>
      </c>
      <c r="C92" s="3">
        <v>35</v>
      </c>
      <c r="D92" s="3">
        <v>5</v>
      </c>
      <c r="E92" s="3" t="s">
        <v>78</v>
      </c>
      <c r="F92" s="4">
        <v>0.33300000000000002</v>
      </c>
      <c r="G92" s="4">
        <v>0.502</v>
      </c>
      <c r="H92" s="4">
        <v>3.7999999999999999E-2</v>
      </c>
      <c r="I92" s="4">
        <v>0.55882352941176472</v>
      </c>
      <c r="J92" s="4">
        <v>8.5000000000000006E-2</v>
      </c>
      <c r="K92" s="4">
        <v>3.1258823529411766</v>
      </c>
      <c r="L92" s="4">
        <v>0.24400000000000011</v>
      </c>
      <c r="M92" s="4">
        <v>1.9144281025890348E-2</v>
      </c>
      <c r="N92" s="4">
        <v>0.22063188025523298</v>
      </c>
      <c r="O92" s="5">
        <f t="shared" si="1"/>
        <v>0</v>
      </c>
    </row>
    <row r="93" spans="1:15" x14ac:dyDescent="0.25">
      <c r="A93" s="1">
        <v>29</v>
      </c>
      <c r="B93" s="3" t="s">
        <v>44</v>
      </c>
      <c r="C93" s="3">
        <v>38</v>
      </c>
      <c r="D93" s="3">
        <v>6</v>
      </c>
      <c r="E93" s="3" t="s">
        <v>78</v>
      </c>
      <c r="F93" s="4">
        <v>0.27900000000000003</v>
      </c>
      <c r="G93" s="4">
        <v>0.51700000000000002</v>
      </c>
      <c r="H93" s="4">
        <v>0.08</v>
      </c>
      <c r="I93" s="4">
        <v>0.56724324324324327</v>
      </c>
      <c r="J93" s="4">
        <v>0.114</v>
      </c>
      <c r="K93" s="4">
        <v>3.333297297297297</v>
      </c>
      <c r="L93" s="4">
        <v>0.25599999999999995</v>
      </c>
      <c r="M93" s="4">
        <v>1.317609376137339E-2</v>
      </c>
      <c r="N93" s="4">
        <v>0.23966604397183622</v>
      </c>
      <c r="O93" s="5">
        <f t="shared" si="1"/>
        <v>0</v>
      </c>
    </row>
    <row r="94" spans="1:15" x14ac:dyDescent="0.25">
      <c r="A94" s="1">
        <v>30</v>
      </c>
      <c r="B94" s="3" t="s">
        <v>45</v>
      </c>
      <c r="C94" s="3">
        <v>39</v>
      </c>
      <c r="D94" s="3">
        <v>5</v>
      </c>
      <c r="E94" s="3" t="s">
        <v>78</v>
      </c>
      <c r="F94" s="4">
        <v>0.26700000000000002</v>
      </c>
      <c r="G94" s="4">
        <v>0.48699999999999999</v>
      </c>
      <c r="H94" s="4">
        <v>5.5E-2</v>
      </c>
      <c r="I94" s="4">
        <v>0.5523157894736842</v>
      </c>
      <c r="J94" s="4">
        <v>0.13700000000000001</v>
      </c>
      <c r="K94" s="4">
        <v>2.9688421052631582</v>
      </c>
      <c r="L94" s="4">
        <v>0.33600000000000008</v>
      </c>
      <c r="M94" s="4">
        <v>1.8183654914637269E-2</v>
      </c>
      <c r="N94" s="4">
        <v>0.31214049012798972</v>
      </c>
      <c r="O94" s="5">
        <f t="shared" si="1"/>
        <v>0</v>
      </c>
    </row>
    <row r="95" spans="1:15" x14ac:dyDescent="0.25">
      <c r="A95" s="1">
        <v>31</v>
      </c>
      <c r="B95" s="3" t="s">
        <v>46</v>
      </c>
      <c r="C95" s="3">
        <v>41</v>
      </c>
      <c r="D95" s="3">
        <v>6</v>
      </c>
      <c r="E95" s="3" t="s">
        <v>78</v>
      </c>
      <c r="F95" s="4">
        <v>0.31900000000000001</v>
      </c>
      <c r="G95" s="4">
        <v>0.59899999999999998</v>
      </c>
      <c r="H95" s="4">
        <v>2.5999999999999999E-2</v>
      </c>
      <c r="I95" s="4">
        <v>0.54990000000000006</v>
      </c>
      <c r="J95" s="4">
        <v>0.11</v>
      </c>
      <c r="K95" s="4">
        <v>3.2100999999999997</v>
      </c>
      <c r="L95" s="4">
        <v>0.28300000000000003</v>
      </c>
      <c r="M95" s="4">
        <v>9.6668694858533202E-2</v>
      </c>
      <c r="N95" s="4">
        <v>0.16990665094666804</v>
      </c>
      <c r="O95" s="5">
        <f t="shared" si="1"/>
        <v>1</v>
      </c>
    </row>
    <row r="96" spans="1:15" x14ac:dyDescent="0.25">
      <c r="A96" s="1">
        <v>32</v>
      </c>
      <c r="B96" s="3" t="s">
        <v>47</v>
      </c>
      <c r="C96" s="3">
        <v>43</v>
      </c>
      <c r="D96" s="3">
        <v>6</v>
      </c>
      <c r="E96" s="3" t="s">
        <v>78</v>
      </c>
      <c r="F96" s="4">
        <v>0.29699999999999999</v>
      </c>
      <c r="G96" s="4">
        <v>0.54700000000000004</v>
      </c>
      <c r="H96" s="4">
        <v>5.2999999999999999E-2</v>
      </c>
      <c r="I96" s="4">
        <v>0.57166666666666666</v>
      </c>
      <c r="J96" s="4">
        <v>8.900000000000001E-2</v>
      </c>
      <c r="K96" s="4">
        <v>3.3366666666666664</v>
      </c>
      <c r="L96" s="4">
        <v>0.22900000000000001</v>
      </c>
      <c r="M96" s="4">
        <v>5.3274407392526681E-2</v>
      </c>
      <c r="N96" s="4">
        <v>0.16683742752517597</v>
      </c>
      <c r="O96" s="5">
        <f t="shared" si="1"/>
        <v>1</v>
      </c>
    </row>
    <row r="97" spans="1:15" x14ac:dyDescent="0.25">
      <c r="A97" s="1">
        <v>33</v>
      </c>
      <c r="B97" s="3" t="s">
        <v>48</v>
      </c>
      <c r="C97" s="3">
        <v>44</v>
      </c>
      <c r="D97" s="3">
        <v>7</v>
      </c>
      <c r="E97" s="3" t="s">
        <v>78</v>
      </c>
      <c r="F97" s="4">
        <v>0.34499999999999997</v>
      </c>
      <c r="G97" s="4">
        <v>0.54600000000000004</v>
      </c>
      <c r="H97" s="4">
        <v>1.0999999999999999E-2</v>
      </c>
      <c r="I97" s="4">
        <v>0.5811627906976744</v>
      </c>
      <c r="J97" s="4">
        <v>8.3000000000000004E-2</v>
      </c>
      <c r="K97" s="4">
        <v>3.3968372093023254</v>
      </c>
      <c r="L97" s="4">
        <v>0.23899999999999993</v>
      </c>
      <c r="M97" s="4">
        <v>5.4591265397535831E-2</v>
      </c>
      <c r="N97" s="4">
        <v>0.17486275550836267</v>
      </c>
      <c r="O97" s="5">
        <f t="shared" si="1"/>
        <v>1</v>
      </c>
    </row>
    <row r="98" spans="1:15" x14ac:dyDescent="0.25">
      <c r="A98" s="1">
        <v>34</v>
      </c>
      <c r="B98" s="3" t="s">
        <v>49</v>
      </c>
      <c r="C98" s="3">
        <v>45</v>
      </c>
      <c r="D98" s="3">
        <v>5</v>
      </c>
      <c r="E98" s="3" t="s">
        <v>78</v>
      </c>
      <c r="F98" s="4">
        <v>0.28599999999999998</v>
      </c>
      <c r="G98" s="4">
        <v>0.51200000000000001</v>
      </c>
      <c r="H98" s="4">
        <v>6.6000000000000003E-2</v>
      </c>
      <c r="I98" s="4">
        <v>0.56818181818181823</v>
      </c>
      <c r="J98" s="4">
        <v>0.10199999999999999</v>
      </c>
      <c r="K98" s="4">
        <v>3.6363636363636362</v>
      </c>
      <c r="L98" s="4">
        <v>0.33900000000000008</v>
      </c>
      <c r="M98" s="4">
        <v>2.5396825396825397E-2</v>
      </c>
      <c r="N98" s="4">
        <v>0.30583591331269355</v>
      </c>
      <c r="O98" s="5">
        <f t="shared" si="1"/>
        <v>0</v>
      </c>
    </row>
    <row r="99" spans="1:15" x14ac:dyDescent="0.25">
      <c r="A99" s="1">
        <v>35</v>
      </c>
      <c r="B99" s="3" t="s">
        <v>50</v>
      </c>
      <c r="C99" s="3">
        <v>45</v>
      </c>
      <c r="D99" s="3">
        <v>6</v>
      </c>
      <c r="E99" s="3" t="s">
        <v>78</v>
      </c>
      <c r="F99" s="4">
        <v>0.33400000000000002</v>
      </c>
      <c r="G99" s="4">
        <v>0.55200000000000005</v>
      </c>
      <c r="H99" s="4">
        <v>3.9E-2</v>
      </c>
      <c r="I99" s="4">
        <v>0.61315909090909093</v>
      </c>
      <c r="J99" s="4">
        <v>9.9000000000000005E-2</v>
      </c>
      <c r="K99" s="4">
        <v>3.1295454545454549</v>
      </c>
      <c r="L99" s="4">
        <v>0.27299999999999996</v>
      </c>
      <c r="M99" s="4">
        <v>4.0283737630264597E-2</v>
      </c>
      <c r="N99" s="4">
        <v>0.22370460476471168</v>
      </c>
      <c r="O99" s="5">
        <f t="shared" si="1"/>
        <v>0</v>
      </c>
    </row>
    <row r="100" spans="1:15" x14ac:dyDescent="0.25">
      <c r="A100" s="1">
        <v>36</v>
      </c>
      <c r="B100" s="3" t="s">
        <v>51</v>
      </c>
      <c r="C100" s="3">
        <v>50</v>
      </c>
      <c r="D100" s="3">
        <v>7</v>
      </c>
      <c r="E100" s="3" t="s">
        <v>78</v>
      </c>
      <c r="F100" s="4">
        <v>0.30199999999999999</v>
      </c>
      <c r="G100" s="4">
        <v>0.59799999999999998</v>
      </c>
      <c r="H100" s="4">
        <v>-8.0000000000000002E-3</v>
      </c>
      <c r="I100" s="4">
        <v>0.55138775510204074</v>
      </c>
      <c r="J100" s="4">
        <v>0.108</v>
      </c>
      <c r="K100" s="4">
        <v>3.7922448979591836</v>
      </c>
      <c r="L100" s="4">
        <v>0.37400000000000005</v>
      </c>
      <c r="M100" s="4">
        <v>1.9676113360323003E-2</v>
      </c>
      <c r="N100" s="4">
        <v>0.34748669895974071</v>
      </c>
      <c r="O100" s="5">
        <f t="shared" si="1"/>
        <v>0</v>
      </c>
    </row>
    <row r="101" spans="1:15" x14ac:dyDescent="0.25">
      <c r="A101" s="1">
        <v>37</v>
      </c>
      <c r="B101" s="3" t="s">
        <v>52</v>
      </c>
      <c r="C101" s="3">
        <v>50</v>
      </c>
      <c r="D101" s="3">
        <v>8</v>
      </c>
      <c r="E101" s="3" t="s">
        <v>78</v>
      </c>
      <c r="F101" s="4">
        <v>0.38800000000000001</v>
      </c>
      <c r="G101" s="4">
        <v>0.49399999999999999</v>
      </c>
      <c r="H101" s="4">
        <v>5.5E-2</v>
      </c>
      <c r="I101" s="4">
        <v>0.63208163265306128</v>
      </c>
      <c r="J101" s="4">
        <v>5.7000000000000002E-2</v>
      </c>
      <c r="K101" s="4">
        <v>3.2314285714285713</v>
      </c>
      <c r="L101" s="4">
        <v>0.27400000000000002</v>
      </c>
      <c r="M101" s="4">
        <v>5.3231939163498096E-2</v>
      </c>
      <c r="N101" s="4">
        <v>0.20961010830324914</v>
      </c>
      <c r="O101" s="5">
        <f t="shared" si="1"/>
        <v>1</v>
      </c>
    </row>
    <row r="102" spans="1:15" x14ac:dyDescent="0.25">
      <c r="A102" s="1">
        <v>38</v>
      </c>
      <c r="B102" s="3" t="s">
        <v>53</v>
      </c>
      <c r="C102" s="3">
        <v>51</v>
      </c>
      <c r="D102" s="3">
        <v>7</v>
      </c>
      <c r="E102" s="3" t="s">
        <v>78</v>
      </c>
      <c r="F102" s="4">
        <v>0.27700000000000002</v>
      </c>
      <c r="G102" s="4">
        <v>0.52600000000000002</v>
      </c>
      <c r="H102" s="4">
        <v>-0.03</v>
      </c>
      <c r="I102" s="4">
        <v>0.56028</v>
      </c>
      <c r="J102" s="4">
        <v>0.106</v>
      </c>
      <c r="K102" s="4">
        <v>3.6389200000000002</v>
      </c>
      <c r="L102" s="4">
        <v>0.34200000000000014</v>
      </c>
      <c r="M102" s="4">
        <v>1.996972519795016E-2</v>
      </c>
      <c r="N102" s="4">
        <v>0.31572532678805942</v>
      </c>
      <c r="O102" s="5">
        <f t="shared" si="1"/>
        <v>0</v>
      </c>
    </row>
    <row r="103" spans="1:15" x14ac:dyDescent="0.25">
      <c r="A103" s="1">
        <v>39</v>
      </c>
      <c r="B103" s="3" t="s">
        <v>54</v>
      </c>
      <c r="C103" s="3">
        <v>52</v>
      </c>
      <c r="D103" s="3">
        <v>7</v>
      </c>
      <c r="E103" s="3" t="s">
        <v>78</v>
      </c>
      <c r="F103" s="4">
        <v>0.255</v>
      </c>
      <c r="G103" s="4">
        <v>0.52400000000000002</v>
      </c>
      <c r="H103" s="4">
        <v>-1E-3</v>
      </c>
      <c r="I103" s="4">
        <v>0.58768627450980393</v>
      </c>
      <c r="J103" s="4">
        <v>0.11899999999999999</v>
      </c>
      <c r="K103" s="4">
        <v>3.4705882352941178</v>
      </c>
      <c r="L103" s="4">
        <v>0.46599999999999997</v>
      </c>
      <c r="M103" s="4">
        <v>1.9203413940255182E-2</v>
      </c>
      <c r="N103" s="4">
        <v>0.43837822749476746</v>
      </c>
      <c r="O103" s="5">
        <f t="shared" si="1"/>
        <v>0</v>
      </c>
    </row>
    <row r="104" spans="1:15" x14ac:dyDescent="0.25">
      <c r="A104" s="1">
        <v>40</v>
      </c>
      <c r="B104" s="3" t="s">
        <v>55</v>
      </c>
      <c r="C104" s="3">
        <v>56</v>
      </c>
      <c r="D104" s="3">
        <v>7</v>
      </c>
      <c r="E104" s="3" t="s">
        <v>78</v>
      </c>
      <c r="F104" s="4">
        <v>0.25700000000000001</v>
      </c>
      <c r="G104" s="4">
        <v>0.49</v>
      </c>
      <c r="H104" s="4">
        <v>-1.7999999999999999E-2</v>
      </c>
      <c r="I104" s="4">
        <v>0.61854545454545462</v>
      </c>
      <c r="J104" s="4">
        <v>0.123</v>
      </c>
      <c r="K104" s="4">
        <v>3.5383090909090908</v>
      </c>
      <c r="L104" s="4">
        <v>0.42000000000000004</v>
      </c>
      <c r="M104" s="4">
        <v>2.725563909774343E-2</v>
      </c>
      <c r="N104" s="4">
        <v>0.38232387923147432</v>
      </c>
      <c r="O104" s="5">
        <f t="shared" si="1"/>
        <v>0</v>
      </c>
    </row>
    <row r="105" spans="1:15" x14ac:dyDescent="0.25">
      <c r="A105" s="1">
        <v>41</v>
      </c>
      <c r="B105" s="3" t="s">
        <v>56</v>
      </c>
      <c r="C105" s="3">
        <v>57</v>
      </c>
      <c r="D105" s="3">
        <v>7</v>
      </c>
      <c r="E105" s="3" t="s">
        <v>78</v>
      </c>
      <c r="F105" s="4">
        <v>0.33700000000000002</v>
      </c>
      <c r="G105" s="4">
        <v>0.57899999999999996</v>
      </c>
      <c r="H105" s="4">
        <v>-2.7E-2</v>
      </c>
      <c r="I105" s="4">
        <v>0.60685714285714287</v>
      </c>
      <c r="J105" s="4">
        <v>9.6999999999999989E-2</v>
      </c>
      <c r="K105" s="4">
        <v>3.8491428571428572</v>
      </c>
      <c r="L105" s="4">
        <v>0.37099999999999994</v>
      </c>
      <c r="M105" s="4">
        <v>4.4263378110548167E-2</v>
      </c>
      <c r="N105" s="4">
        <v>0.3128871784057361</v>
      </c>
      <c r="O105" s="5">
        <f t="shared" si="1"/>
        <v>0</v>
      </c>
    </row>
    <row r="106" spans="1:15" x14ac:dyDescent="0.25">
      <c r="A106" s="1">
        <v>42</v>
      </c>
      <c r="B106" s="3" t="s">
        <v>57</v>
      </c>
      <c r="C106" s="3">
        <v>16</v>
      </c>
      <c r="D106" s="3">
        <v>8</v>
      </c>
      <c r="E106" s="3" t="s">
        <v>78</v>
      </c>
      <c r="F106" s="4">
        <v>0.30599999999999999</v>
      </c>
      <c r="G106" s="4">
        <v>0.42799999999999999</v>
      </c>
      <c r="H106" s="4">
        <v>0.19900000000000001</v>
      </c>
      <c r="I106" s="4">
        <v>0.26719999999999999</v>
      </c>
      <c r="J106" s="4">
        <v>1.9E-2</v>
      </c>
      <c r="K106" s="4">
        <v>1.6</v>
      </c>
      <c r="L106" s="4">
        <v>1.200000000000004E-2</v>
      </c>
      <c r="M106" s="4">
        <v>2.810424118548603E-3</v>
      </c>
      <c r="N106" s="4">
        <v>9.1638216560511934E-3</v>
      </c>
      <c r="O106" s="5">
        <f t="shared" si="1"/>
        <v>0</v>
      </c>
    </row>
    <row r="107" spans="1:15" x14ac:dyDescent="0.25">
      <c r="A107" s="1">
        <v>43</v>
      </c>
      <c r="B107" s="3" t="s">
        <v>58</v>
      </c>
      <c r="C107" s="3">
        <v>19</v>
      </c>
      <c r="D107" s="3">
        <v>2</v>
      </c>
      <c r="E107" s="3" t="s">
        <v>78</v>
      </c>
      <c r="F107" s="4">
        <v>0.311</v>
      </c>
      <c r="G107" s="4">
        <v>0.53400000000000003</v>
      </c>
      <c r="H107" s="4">
        <v>0.23799999999999999</v>
      </c>
      <c r="I107" s="4">
        <v>0.38850000000000001</v>
      </c>
      <c r="J107" s="4">
        <v>8.4000000000000005E-2</v>
      </c>
      <c r="K107" s="4">
        <v>2.0871666666666666</v>
      </c>
      <c r="L107" s="4">
        <v>0.11100000000000006</v>
      </c>
      <c r="M107" s="4">
        <v>0.2271598808341605</v>
      </c>
      <c r="N107" s="4">
        <v>-9.4657495448108114E-2</v>
      </c>
      <c r="O107" s="5">
        <f t="shared" si="1"/>
        <v>1</v>
      </c>
    </row>
    <row r="108" spans="1:15" x14ac:dyDescent="0.25">
      <c r="A108" s="1">
        <v>44</v>
      </c>
      <c r="B108" s="3" t="s">
        <v>59</v>
      </c>
      <c r="C108" s="3">
        <v>20</v>
      </c>
      <c r="D108" s="3">
        <v>2</v>
      </c>
      <c r="E108" s="3" t="s">
        <v>78</v>
      </c>
      <c r="F108" s="4">
        <v>0.312</v>
      </c>
      <c r="G108" s="4">
        <v>0.56100000000000005</v>
      </c>
      <c r="H108" s="4">
        <v>0.29299999999999998</v>
      </c>
      <c r="I108" s="4">
        <v>0.42147368421052628</v>
      </c>
      <c r="J108" s="4">
        <v>7.5999999999999998E-2</v>
      </c>
      <c r="K108" s="4">
        <v>2.2578947368421054</v>
      </c>
      <c r="L108" s="4">
        <v>8.800000000000005E-2</v>
      </c>
      <c r="M108" s="4">
        <v>0.18810916179337031</v>
      </c>
      <c r="N108" s="4">
        <v>-8.4259228876126371E-2</v>
      </c>
      <c r="O108" s="5">
        <f t="shared" si="1"/>
        <v>1</v>
      </c>
    </row>
    <row r="109" spans="1:15" x14ac:dyDescent="0.25">
      <c r="A109" s="1">
        <v>45</v>
      </c>
      <c r="B109" s="3" t="s">
        <v>60</v>
      </c>
      <c r="C109" s="3">
        <v>21</v>
      </c>
      <c r="D109" s="3">
        <v>2</v>
      </c>
      <c r="E109" s="3" t="s">
        <v>78</v>
      </c>
      <c r="F109" s="4">
        <v>0.35</v>
      </c>
      <c r="G109" s="4">
        <v>0.56299999999999994</v>
      </c>
      <c r="H109" s="4">
        <v>0.23899999999999999</v>
      </c>
      <c r="I109" s="4">
        <v>0.4002</v>
      </c>
      <c r="J109" s="4">
        <v>0.09</v>
      </c>
      <c r="K109" s="4">
        <v>2.4644499999999998</v>
      </c>
      <c r="L109" s="4">
        <v>0.12300000000000001</v>
      </c>
      <c r="M109" s="4">
        <v>0.26665003741581056</v>
      </c>
      <c r="N109" s="4">
        <v>-0.11340941315478263</v>
      </c>
      <c r="O109" s="5">
        <f t="shared" si="1"/>
        <v>1</v>
      </c>
    </row>
    <row r="110" spans="1:15" x14ac:dyDescent="0.25">
      <c r="A110" s="1">
        <v>46</v>
      </c>
      <c r="B110" s="3" t="s">
        <v>61</v>
      </c>
      <c r="C110" s="3">
        <v>22</v>
      </c>
      <c r="D110" s="3">
        <v>2</v>
      </c>
      <c r="E110" s="3" t="s">
        <v>78</v>
      </c>
      <c r="F110" s="4">
        <v>0.28100000000000003</v>
      </c>
      <c r="G110" s="4">
        <v>0.52100000000000002</v>
      </c>
      <c r="H110" s="4">
        <v>0.20399999999999999</v>
      </c>
      <c r="I110" s="4">
        <v>0.42857142857142855</v>
      </c>
      <c r="J110" s="4">
        <v>7.9000000000000001E-2</v>
      </c>
      <c r="K110" s="4">
        <v>2.3897142857142861</v>
      </c>
      <c r="L110" s="4">
        <v>0.111</v>
      </c>
      <c r="M110" s="4">
        <v>0.16325536062377777</v>
      </c>
      <c r="N110" s="4">
        <v>-4.4921658986171904E-2</v>
      </c>
      <c r="O110" s="5">
        <f t="shared" si="1"/>
        <v>1</v>
      </c>
    </row>
    <row r="111" spans="1:15" x14ac:dyDescent="0.25">
      <c r="A111" s="1">
        <v>47</v>
      </c>
      <c r="B111" s="3" t="s">
        <v>62</v>
      </c>
      <c r="C111" s="3">
        <v>22</v>
      </c>
      <c r="D111" s="3">
        <v>8</v>
      </c>
      <c r="E111" s="3" t="s">
        <v>78</v>
      </c>
      <c r="F111" s="4">
        <v>0.39</v>
      </c>
      <c r="G111" s="4">
        <v>0.627</v>
      </c>
      <c r="H111" s="4">
        <v>0.14799999999999999</v>
      </c>
      <c r="I111" s="4">
        <v>0.33285714285714285</v>
      </c>
      <c r="J111" s="4">
        <v>4.5999999999999999E-2</v>
      </c>
      <c r="K111" s="4">
        <v>2.1428571428571428</v>
      </c>
      <c r="L111" s="4">
        <v>3.6000000000000046E-2</v>
      </c>
      <c r="M111" s="4">
        <v>1.6877637130801686E-2</v>
      </c>
      <c r="N111" s="4">
        <v>1.8804979253112076E-2</v>
      </c>
      <c r="O111" s="5">
        <f t="shared" si="1"/>
        <v>0</v>
      </c>
    </row>
    <row r="112" spans="1:15" x14ac:dyDescent="0.25">
      <c r="A112" s="1">
        <v>48</v>
      </c>
      <c r="B112" s="3" t="s">
        <v>63</v>
      </c>
      <c r="C112" s="3">
        <v>23</v>
      </c>
      <c r="D112" s="3">
        <v>8</v>
      </c>
      <c r="E112" s="3" t="s">
        <v>78</v>
      </c>
      <c r="F112" s="4">
        <v>0.31</v>
      </c>
      <c r="G112" s="4">
        <v>0.51900000000000002</v>
      </c>
      <c r="H112" s="4">
        <v>7.6999999999999999E-2</v>
      </c>
      <c r="I112" s="4">
        <v>0.40863636363636363</v>
      </c>
      <c r="J112" s="4">
        <v>4.3999999999999997E-2</v>
      </c>
      <c r="K112" s="4">
        <v>2.1446363636363639</v>
      </c>
      <c r="L112" s="4">
        <v>9.2999999999999999E-2</v>
      </c>
      <c r="M112" s="4">
        <v>2.3276865382127806E-2</v>
      </c>
      <c r="N112" s="4">
        <v>6.8137116138001524E-2</v>
      </c>
      <c r="O112" s="5">
        <f t="shared" si="1"/>
        <v>0</v>
      </c>
    </row>
    <row r="113" spans="1:15" x14ac:dyDescent="0.25">
      <c r="A113" s="1">
        <v>49</v>
      </c>
      <c r="B113" s="3" t="s">
        <v>64</v>
      </c>
      <c r="C113" s="3">
        <v>40</v>
      </c>
      <c r="D113" s="3">
        <v>5</v>
      </c>
      <c r="E113" s="3" t="s">
        <v>78</v>
      </c>
      <c r="F113" s="4">
        <v>0.27</v>
      </c>
      <c r="G113" s="4">
        <v>0.54299999999999993</v>
      </c>
      <c r="H113" s="4">
        <v>4.4999999999999998E-2</v>
      </c>
      <c r="I113" s="4">
        <v>0.5642307692307692</v>
      </c>
      <c r="J113" s="4">
        <v>8.5000000000000006E-2</v>
      </c>
      <c r="K113" s="4">
        <v>3.2019230769230771</v>
      </c>
      <c r="L113" s="4">
        <v>0.16600000000000006</v>
      </c>
      <c r="M113" s="4">
        <v>4.1841505814649183E-2</v>
      </c>
      <c r="N113" s="4">
        <v>0.11917215189873566</v>
      </c>
      <c r="O113" s="5">
        <f t="shared" si="1"/>
        <v>0</v>
      </c>
    </row>
    <row r="114" spans="1:15" x14ac:dyDescent="0.25">
      <c r="A114" s="1">
        <v>50</v>
      </c>
      <c r="B114" s="3" t="s">
        <v>65</v>
      </c>
      <c r="C114" s="3">
        <v>45</v>
      </c>
      <c r="D114" s="3">
        <v>5</v>
      </c>
      <c r="E114" s="3" t="s">
        <v>78</v>
      </c>
      <c r="F114" s="4">
        <v>0.25800000000000001</v>
      </c>
      <c r="G114" s="4">
        <v>0.496</v>
      </c>
      <c r="H114" s="4">
        <v>2.1000000000000001E-2</v>
      </c>
      <c r="I114" s="4">
        <v>0.59090909090909094</v>
      </c>
      <c r="J114" s="4">
        <v>8.5000000000000006E-2</v>
      </c>
      <c r="K114" s="4">
        <v>3.4090909090909092</v>
      </c>
      <c r="L114" s="4">
        <v>0.20600000000000004</v>
      </c>
      <c r="M114" s="4">
        <v>2.8796376186366802E-2</v>
      </c>
      <c r="N114" s="4">
        <v>0.1722436314079053</v>
      </c>
      <c r="O114" s="5">
        <f t="shared" si="1"/>
        <v>0</v>
      </c>
    </row>
    <row r="115" spans="1:15" x14ac:dyDescent="0.25">
      <c r="A115" s="1">
        <v>51</v>
      </c>
      <c r="B115" s="3" t="s">
        <v>66</v>
      </c>
      <c r="C115" s="3">
        <v>50</v>
      </c>
      <c r="D115" s="3">
        <v>7</v>
      </c>
      <c r="E115" s="3" t="s">
        <v>78</v>
      </c>
      <c r="F115" s="4">
        <v>0.33200000000000002</v>
      </c>
      <c r="G115" s="4">
        <v>0.55000000000000004</v>
      </c>
      <c r="H115" s="4">
        <v>-5.0000000000000001E-3</v>
      </c>
      <c r="I115" s="4">
        <v>0.59210204081632656</v>
      </c>
      <c r="J115" s="4">
        <v>8.4000000000000005E-2</v>
      </c>
      <c r="K115" s="4">
        <v>3.4781632653061227</v>
      </c>
      <c r="L115" s="4">
        <v>0.22300000000000006</v>
      </c>
      <c r="M115" s="4">
        <v>4.1389882473172913E-2</v>
      </c>
      <c r="N115" s="4">
        <v>0.17439205103042238</v>
      </c>
      <c r="O115" s="5">
        <f t="shared" si="1"/>
        <v>0</v>
      </c>
    </row>
    <row r="116" spans="1:15" x14ac:dyDescent="0.25">
      <c r="A116" s="1">
        <v>52</v>
      </c>
      <c r="B116" s="3" t="s">
        <v>67</v>
      </c>
      <c r="C116" s="3">
        <v>50</v>
      </c>
      <c r="D116" s="3">
        <v>8</v>
      </c>
      <c r="E116" s="3" t="s">
        <v>78</v>
      </c>
      <c r="F116" s="4">
        <v>0.30599999999999999</v>
      </c>
      <c r="G116" s="4">
        <v>0.58099999999999996</v>
      </c>
      <c r="H116" s="4">
        <v>-2.5999999999999999E-2</v>
      </c>
      <c r="I116" s="4">
        <v>0.57171428571428573</v>
      </c>
      <c r="J116" s="4">
        <v>0.109</v>
      </c>
      <c r="K116" s="4">
        <v>3.5273469387755103</v>
      </c>
      <c r="L116" s="4">
        <v>0.19199999999999995</v>
      </c>
      <c r="M116" s="4">
        <v>3.2955316467964964E-2</v>
      </c>
      <c r="N116" s="4">
        <v>0.15397053579806755</v>
      </c>
      <c r="O116" s="5">
        <f t="shared" si="1"/>
        <v>0</v>
      </c>
    </row>
    <row r="117" spans="1:15" x14ac:dyDescent="0.25">
      <c r="A117" s="1">
        <v>53</v>
      </c>
      <c r="B117" s="3" t="s">
        <v>68</v>
      </c>
      <c r="C117" s="3">
        <v>50</v>
      </c>
      <c r="D117" s="3">
        <v>10</v>
      </c>
      <c r="E117" s="3" t="s">
        <v>78</v>
      </c>
      <c r="F117" s="4">
        <v>0.35299999999999998</v>
      </c>
      <c r="G117" s="4">
        <v>0.59399999999999997</v>
      </c>
      <c r="H117" s="4">
        <v>-5.5999999999999987E-2</v>
      </c>
      <c r="I117" s="4">
        <v>0.55102040816326525</v>
      </c>
      <c r="J117" s="4">
        <v>7.6999999999999999E-2</v>
      </c>
      <c r="K117" s="4">
        <v>3.5510204081632653</v>
      </c>
      <c r="L117" s="4">
        <v>0.17699999999999996</v>
      </c>
      <c r="M117" s="4">
        <v>5.0745464343452236E-2</v>
      </c>
      <c r="N117" s="4">
        <v>0.12015710744508101</v>
      </c>
      <c r="O117" s="5">
        <f t="shared" si="1"/>
        <v>1</v>
      </c>
    </row>
    <row r="118" spans="1:15" x14ac:dyDescent="0.25">
      <c r="A118" s="1">
        <v>54</v>
      </c>
      <c r="B118" s="3" t="s">
        <v>69</v>
      </c>
      <c r="C118" s="3">
        <v>51</v>
      </c>
      <c r="D118" s="3">
        <v>10</v>
      </c>
      <c r="E118" s="3" t="s">
        <v>78</v>
      </c>
      <c r="F118" s="4">
        <v>0.32300000000000001</v>
      </c>
      <c r="G118" s="4">
        <v>0.58899999999999997</v>
      </c>
      <c r="H118" s="4">
        <v>-2.8000000000000001E-2</v>
      </c>
      <c r="I118" s="4">
        <v>0.54045999999999983</v>
      </c>
      <c r="J118" s="4">
        <v>7.400000000000001E-2</v>
      </c>
      <c r="K118" s="4">
        <v>3.6124199999999997</v>
      </c>
      <c r="L118" s="4">
        <v>0.16700000000000004</v>
      </c>
      <c r="M118" s="4">
        <v>3.5683869868846189E-2</v>
      </c>
      <c r="N118" s="4">
        <v>0.12679171120796065</v>
      </c>
      <c r="O118" s="5">
        <f t="shared" si="1"/>
        <v>0</v>
      </c>
    </row>
    <row r="119" spans="1:15" x14ac:dyDescent="0.25">
      <c r="A119" s="1">
        <v>55</v>
      </c>
      <c r="B119" s="3" t="s">
        <v>70</v>
      </c>
      <c r="C119" s="3">
        <v>55</v>
      </c>
      <c r="D119" s="3">
        <v>7</v>
      </c>
      <c r="E119" s="3" t="s">
        <v>78</v>
      </c>
      <c r="F119" s="4">
        <v>0.29899999999999999</v>
      </c>
      <c r="G119" s="4">
        <v>0.54400000000000004</v>
      </c>
      <c r="H119" s="4">
        <v>-1.4999999999999999E-2</v>
      </c>
      <c r="I119" s="4">
        <v>0.61081481481481481</v>
      </c>
      <c r="J119" s="4">
        <v>9.6999999999999989E-2</v>
      </c>
      <c r="K119" s="4">
        <v>3.5592592592592598</v>
      </c>
      <c r="L119" s="4">
        <v>0.27</v>
      </c>
      <c r="M119" s="4">
        <v>4.5513784461152333E-2</v>
      </c>
      <c r="N119" s="4">
        <v>0.21471377888579984</v>
      </c>
      <c r="O119" s="5">
        <f t="shared" si="1"/>
        <v>1</v>
      </c>
    </row>
    <row r="120" spans="1:15" x14ac:dyDescent="0.25">
      <c r="A120" s="1">
        <v>56</v>
      </c>
      <c r="B120" s="3" t="s">
        <v>71</v>
      </c>
      <c r="C120" s="3">
        <v>55</v>
      </c>
      <c r="D120" s="3">
        <v>8</v>
      </c>
      <c r="E120" s="3" t="s">
        <v>78</v>
      </c>
      <c r="F120" s="4">
        <v>0.29899999999999999</v>
      </c>
      <c r="G120" s="4">
        <v>0.56999999999999995</v>
      </c>
      <c r="H120" s="4">
        <v>-3.3000000000000002E-2</v>
      </c>
      <c r="I120" s="4">
        <v>0.6113333333333334</v>
      </c>
      <c r="J120" s="4">
        <v>0.11</v>
      </c>
      <c r="K120" s="4">
        <v>3.6481666666666661</v>
      </c>
      <c r="L120" s="4">
        <v>0.26500000000000001</v>
      </c>
      <c r="M120" s="4">
        <v>5.6340852130325789E-2</v>
      </c>
      <c r="N120" s="4">
        <v>0.19753013191610519</v>
      </c>
      <c r="O120" s="5">
        <f t="shared" si="1"/>
        <v>1</v>
      </c>
    </row>
    <row r="121" spans="1:15" x14ac:dyDescent="0.25">
      <c r="A121" s="1">
        <v>57</v>
      </c>
      <c r="B121" s="3" t="s">
        <v>72</v>
      </c>
      <c r="C121" s="3">
        <v>55</v>
      </c>
      <c r="D121" s="3">
        <v>10</v>
      </c>
      <c r="E121" s="3" t="s">
        <v>78</v>
      </c>
      <c r="F121" s="4">
        <v>0.255</v>
      </c>
      <c r="G121" s="4">
        <v>0.55000000000000004</v>
      </c>
      <c r="H121" s="4">
        <v>-4.3999999999999997E-2</v>
      </c>
      <c r="I121" s="4">
        <v>0.5741666666666666</v>
      </c>
      <c r="J121" s="4">
        <v>9.6000000000000002E-2</v>
      </c>
      <c r="K121" s="4">
        <v>3.6773148148148151</v>
      </c>
      <c r="L121" s="4">
        <v>0.18099999999999994</v>
      </c>
      <c r="M121" s="4">
        <v>4.3180438741003337E-2</v>
      </c>
      <c r="N121" s="4">
        <v>0.13211478680076544</v>
      </c>
      <c r="O121" s="5">
        <f t="shared" si="1"/>
        <v>0</v>
      </c>
    </row>
    <row r="122" spans="1:15" x14ac:dyDescent="0.25">
      <c r="A122" s="1">
        <v>58</v>
      </c>
      <c r="B122" s="3" t="s">
        <v>73</v>
      </c>
      <c r="C122" s="3">
        <v>55</v>
      </c>
      <c r="D122" s="3">
        <v>15</v>
      </c>
      <c r="E122" s="3" t="s">
        <v>78</v>
      </c>
      <c r="F122" s="4">
        <v>0.29799999999999999</v>
      </c>
      <c r="G122" s="4">
        <v>0.50800000000000001</v>
      </c>
      <c r="H122" s="4">
        <v>-3.1E-2</v>
      </c>
      <c r="I122" s="4">
        <v>0.50037037037037035</v>
      </c>
      <c r="J122" s="4">
        <v>4.5999999999999999E-2</v>
      </c>
      <c r="K122" s="4">
        <v>3.7942592592592597</v>
      </c>
      <c r="L122" s="4">
        <v>0.11499999999999995</v>
      </c>
      <c r="M122" s="4">
        <v>3.4147029772823079E-2</v>
      </c>
      <c r="N122" s="4">
        <v>7.8183244644563069E-2</v>
      </c>
      <c r="O122" s="5">
        <f t="shared" si="1"/>
        <v>0</v>
      </c>
    </row>
    <row r="123" spans="1:15" x14ac:dyDescent="0.25">
      <c r="A123" s="1">
        <v>59</v>
      </c>
      <c r="B123" s="3" t="s">
        <v>74</v>
      </c>
      <c r="C123" s="3">
        <v>60</v>
      </c>
      <c r="D123" s="3">
        <v>10</v>
      </c>
      <c r="E123" s="3" t="s">
        <v>78</v>
      </c>
      <c r="F123" s="4">
        <v>0.27</v>
      </c>
      <c r="G123" s="4">
        <v>0.54600000000000004</v>
      </c>
      <c r="H123" s="4">
        <v>-5.7000000000000002E-2</v>
      </c>
      <c r="I123" s="4">
        <v>0.59322033898305082</v>
      </c>
      <c r="J123" s="4">
        <v>9.6000000000000002E-2</v>
      </c>
      <c r="K123" s="4">
        <v>3.8950847457627118</v>
      </c>
      <c r="L123" s="4">
        <v>0.191</v>
      </c>
      <c r="M123" s="4">
        <v>3.8483305036784862E-2</v>
      </c>
      <c r="N123" s="4">
        <v>0.14686485013624051</v>
      </c>
      <c r="O123" s="5">
        <f t="shared" si="1"/>
        <v>0</v>
      </c>
    </row>
    <row r="124" spans="1:15" x14ac:dyDescent="0.25">
      <c r="A124" s="1">
        <v>60</v>
      </c>
      <c r="B124" s="3" t="s">
        <v>75</v>
      </c>
      <c r="C124" s="3">
        <v>60</v>
      </c>
      <c r="D124" s="3">
        <v>15</v>
      </c>
      <c r="E124" s="3" t="s">
        <v>78</v>
      </c>
      <c r="F124" s="4">
        <v>0.315</v>
      </c>
      <c r="G124" s="4">
        <v>0.52</v>
      </c>
      <c r="H124" s="4">
        <v>-3.4000000000000002E-2</v>
      </c>
      <c r="I124" s="4">
        <v>0.52499999999999991</v>
      </c>
      <c r="J124" s="4">
        <v>5.1999999999999998E-2</v>
      </c>
      <c r="K124" s="4">
        <v>4.0042372881355934</v>
      </c>
      <c r="L124" s="4">
        <v>0.11200000000000002</v>
      </c>
      <c r="M124" s="4">
        <v>2.7603513174404015E-2</v>
      </c>
      <c r="N124" s="4">
        <v>8.2129426129426142E-2</v>
      </c>
      <c r="O124" s="5">
        <f t="shared" si="1"/>
        <v>0</v>
      </c>
    </row>
    <row r="125" spans="1:15" x14ac:dyDescent="0.25">
      <c r="A125" s="1">
        <v>61</v>
      </c>
      <c r="B125" s="3" t="s">
        <v>76</v>
      </c>
      <c r="C125" s="3">
        <v>45</v>
      </c>
      <c r="D125" s="3">
        <v>4</v>
      </c>
      <c r="E125" s="3" t="s">
        <v>78</v>
      </c>
      <c r="F125" s="4">
        <v>0.312</v>
      </c>
      <c r="G125" s="4">
        <v>0.48799999999999999</v>
      </c>
      <c r="H125" s="4">
        <v>6.4000000000000001E-2</v>
      </c>
      <c r="I125" s="4">
        <v>0.59134090909090908</v>
      </c>
      <c r="J125" s="4">
        <v>0.09</v>
      </c>
      <c r="K125" s="4">
        <v>2.5491136363636362</v>
      </c>
      <c r="L125" s="4">
        <v>0.28400000000000003</v>
      </c>
      <c r="M125" s="4">
        <v>5.5911517925247886E-2</v>
      </c>
      <c r="N125" s="4">
        <v>0.21601098027884136</v>
      </c>
      <c r="O125" s="5">
        <f t="shared" si="1"/>
        <v>1</v>
      </c>
    </row>
    <row r="126" spans="1:15" x14ac:dyDescent="0.25">
      <c r="A126" s="1">
        <v>0</v>
      </c>
      <c r="B126" s="3" t="s">
        <v>14</v>
      </c>
      <c r="C126" s="3">
        <v>13</v>
      </c>
      <c r="D126" s="3">
        <v>4</v>
      </c>
      <c r="E126" s="3" t="s">
        <v>15</v>
      </c>
      <c r="F126" s="4">
        <v>0.56399999999999995</v>
      </c>
      <c r="G126" s="4">
        <v>0.627</v>
      </c>
      <c r="H126" s="4">
        <v>9.3000000000000013E-2</v>
      </c>
      <c r="I126" s="4">
        <v>0.41649999999999993</v>
      </c>
      <c r="J126" s="4">
        <v>6.3E-2</v>
      </c>
      <c r="K126" s="4">
        <v>0.87124999999999997</v>
      </c>
      <c r="L126" s="4">
        <v>0.189</v>
      </c>
      <c r="M126" s="4">
        <v>4.1585903083700429E-2</v>
      </c>
      <c r="N126" s="4">
        <v>0.14152850617492821</v>
      </c>
      <c r="O126" s="5">
        <f t="shared" si="1"/>
        <v>0</v>
      </c>
    </row>
    <row r="127" spans="1:15" x14ac:dyDescent="0.25">
      <c r="A127" s="1">
        <v>1</v>
      </c>
      <c r="B127" s="3" t="s">
        <v>16</v>
      </c>
      <c r="C127" s="3">
        <v>22</v>
      </c>
      <c r="D127" s="3">
        <v>4</v>
      </c>
      <c r="E127" s="3" t="s">
        <v>15</v>
      </c>
      <c r="F127" s="4">
        <v>0.26300000000000001</v>
      </c>
      <c r="G127" s="4">
        <v>0.59200000000000008</v>
      </c>
      <c r="H127" s="4">
        <v>0.55600000000000005</v>
      </c>
      <c r="I127" s="4">
        <v>0.33304761904761909</v>
      </c>
      <c r="J127" s="4">
        <v>5.8999999999999997E-2</v>
      </c>
      <c r="K127" s="4">
        <v>1.8014285714285714</v>
      </c>
      <c r="L127" s="4">
        <v>8.4000000000000005E-2</v>
      </c>
      <c r="M127" s="4">
        <v>4.6187499999999916E-2</v>
      </c>
      <c r="N127" s="4">
        <v>3.6143138777704829E-2</v>
      </c>
      <c r="O127" s="5">
        <f t="shared" si="1"/>
        <v>1</v>
      </c>
    </row>
    <row r="128" spans="1:15" x14ac:dyDescent="0.25">
      <c r="A128" s="1">
        <v>2</v>
      </c>
      <c r="B128" s="3" t="s">
        <v>17</v>
      </c>
      <c r="C128" s="3">
        <v>23</v>
      </c>
      <c r="D128" s="3">
        <v>3</v>
      </c>
      <c r="E128" s="3" t="s">
        <v>15</v>
      </c>
      <c r="F128" s="4">
        <v>0.26500000000000001</v>
      </c>
      <c r="G128" s="4">
        <v>0.49700000000000011</v>
      </c>
      <c r="H128" s="4">
        <v>0.49700000000000011</v>
      </c>
      <c r="I128" s="4">
        <v>0.36399999999999993</v>
      </c>
      <c r="J128" s="4">
        <v>6.6000000000000003E-2</v>
      </c>
      <c r="K128" s="4">
        <v>1.9015454545454546</v>
      </c>
      <c r="L128" s="4">
        <v>3.1E-2</v>
      </c>
      <c r="M128" s="4">
        <v>4.7195357833656765E-3</v>
      </c>
      <c r="N128" s="4">
        <v>2.6157015247189257E-2</v>
      </c>
      <c r="O128" s="5">
        <f t="shared" si="1"/>
        <v>0</v>
      </c>
    </row>
    <row r="129" spans="1:15" x14ac:dyDescent="0.25">
      <c r="A129" s="1">
        <v>3</v>
      </c>
      <c r="B129" s="3" t="s">
        <v>18</v>
      </c>
      <c r="C129" s="3">
        <v>30</v>
      </c>
      <c r="D129" s="3">
        <v>3</v>
      </c>
      <c r="E129" s="3" t="s">
        <v>15</v>
      </c>
      <c r="F129" s="4">
        <v>0.30499999999999999</v>
      </c>
      <c r="G129" s="4">
        <v>0.54600000000000004</v>
      </c>
      <c r="H129" s="4">
        <v>0.28899999999999998</v>
      </c>
      <c r="I129" s="4">
        <v>0.48248275862068962</v>
      </c>
      <c r="J129" s="4">
        <v>0.11700000000000001</v>
      </c>
      <c r="K129" s="4">
        <v>2.1620689655172414</v>
      </c>
      <c r="L129" s="4">
        <v>0.32600000000000001</v>
      </c>
      <c r="M129" s="4">
        <v>1.3160493827160455E-2</v>
      </c>
      <c r="N129" s="4">
        <v>0.30877586332951523</v>
      </c>
      <c r="O129" s="5">
        <f t="shared" si="1"/>
        <v>0</v>
      </c>
    </row>
    <row r="130" spans="1:15" x14ac:dyDescent="0.25">
      <c r="A130" s="1">
        <v>4</v>
      </c>
      <c r="B130" s="3" t="s">
        <v>19</v>
      </c>
      <c r="C130" s="3">
        <v>31</v>
      </c>
      <c r="D130" s="3">
        <v>7</v>
      </c>
      <c r="E130" s="3" t="s">
        <v>15</v>
      </c>
      <c r="F130" s="4">
        <v>0.434</v>
      </c>
      <c r="G130" s="4">
        <v>0.48799999999999999</v>
      </c>
      <c r="H130" s="4">
        <v>3.9E-2</v>
      </c>
      <c r="I130" s="4">
        <v>0.6333333333333333</v>
      </c>
      <c r="J130" s="4">
        <v>7.8E-2</v>
      </c>
      <c r="K130" s="4">
        <v>2.2065333333333332</v>
      </c>
      <c r="L130" s="4">
        <v>0.47</v>
      </c>
      <c r="M130" s="4">
        <v>0.25609756097560976</v>
      </c>
      <c r="N130" s="4">
        <v>0.17029126213592224</v>
      </c>
      <c r="O130" s="5">
        <f t="shared" si="1"/>
        <v>1</v>
      </c>
    </row>
    <row r="131" spans="1:15" x14ac:dyDescent="0.25">
      <c r="A131" s="1">
        <v>5</v>
      </c>
      <c r="B131" s="3" t="s">
        <v>20</v>
      </c>
      <c r="C131" s="3">
        <v>33</v>
      </c>
      <c r="D131" s="3">
        <v>4</v>
      </c>
      <c r="E131" s="3" t="s">
        <v>15</v>
      </c>
      <c r="F131" s="4">
        <v>0.316</v>
      </c>
      <c r="G131" s="4">
        <v>0.52</v>
      </c>
      <c r="H131" s="4">
        <v>0.23499999999999999</v>
      </c>
      <c r="I131" s="4">
        <v>0.49950000000000011</v>
      </c>
      <c r="J131" s="4">
        <v>5.2999999999999999E-2</v>
      </c>
      <c r="K131" s="4">
        <v>1.8222500000000001</v>
      </c>
      <c r="L131" s="4">
        <v>0.153</v>
      </c>
      <c r="M131" s="4">
        <v>9.2795389048992132E-3</v>
      </c>
      <c r="N131" s="4">
        <v>0.14239906344583397</v>
      </c>
      <c r="O131" s="5">
        <f t="shared" ref="O131:O187" si="2">IF(M131&lt;MEDIAN($M$2:$M$187),0,1)</f>
        <v>0</v>
      </c>
    </row>
    <row r="132" spans="1:15" x14ac:dyDescent="0.25">
      <c r="A132" s="1">
        <v>6</v>
      </c>
      <c r="B132" s="3" t="s">
        <v>21</v>
      </c>
      <c r="C132" s="3">
        <v>51</v>
      </c>
      <c r="D132" s="3">
        <v>5</v>
      </c>
      <c r="E132" s="3" t="s">
        <v>15</v>
      </c>
      <c r="F132" s="4">
        <v>0.29099999999999998</v>
      </c>
      <c r="G132" s="4">
        <v>0.45800000000000002</v>
      </c>
      <c r="H132" s="4">
        <v>0.09</v>
      </c>
      <c r="I132" s="4">
        <v>0.62047999999999992</v>
      </c>
      <c r="J132" s="4">
        <v>5.0999999999999997E-2</v>
      </c>
      <c r="K132" s="4">
        <v>3.6231999999999998</v>
      </c>
      <c r="L132" s="4">
        <v>0.14799999999999999</v>
      </c>
      <c r="M132" s="4">
        <v>6.3905579399141571E-2</v>
      </c>
      <c r="N132" s="4">
        <v>7.9043123966275344E-2</v>
      </c>
      <c r="O132" s="5">
        <f t="shared" si="2"/>
        <v>1</v>
      </c>
    </row>
    <row r="133" spans="1:15" x14ac:dyDescent="0.25">
      <c r="A133" s="1">
        <v>7</v>
      </c>
      <c r="B133" s="3" t="s">
        <v>22</v>
      </c>
      <c r="C133" s="3">
        <v>32</v>
      </c>
      <c r="D133" s="3">
        <v>5</v>
      </c>
      <c r="E133" s="3" t="s">
        <v>15</v>
      </c>
      <c r="F133" s="4">
        <v>0.29499999999999998</v>
      </c>
      <c r="G133" s="4">
        <v>0.55899999999999994</v>
      </c>
      <c r="H133" s="4">
        <v>0.13900000000000001</v>
      </c>
      <c r="I133" s="4">
        <v>0.48338709677419361</v>
      </c>
      <c r="J133" s="4">
        <v>8.6999999999999994E-2</v>
      </c>
      <c r="K133" s="4">
        <v>3.2631612903225808</v>
      </c>
      <c r="L133" s="4">
        <v>0.25900000000000001</v>
      </c>
      <c r="M133" s="4">
        <v>6.7133550488599397E-2</v>
      </c>
      <c r="N133" s="4">
        <v>0.17979609902017649</v>
      </c>
      <c r="O133" s="5">
        <f t="shared" si="2"/>
        <v>1</v>
      </c>
    </row>
    <row r="134" spans="1:15" x14ac:dyDescent="0.25">
      <c r="A134" s="1">
        <v>8</v>
      </c>
      <c r="B134" s="3" t="s">
        <v>23</v>
      </c>
      <c r="C134" s="3">
        <v>33</v>
      </c>
      <c r="D134" s="3">
        <v>5</v>
      </c>
      <c r="E134" s="3" t="s">
        <v>15</v>
      </c>
      <c r="F134" s="4">
        <v>0.29599999999999999</v>
      </c>
      <c r="G134" s="4">
        <v>0.59299999999999997</v>
      </c>
      <c r="H134" s="4">
        <v>0.14699999999999999</v>
      </c>
      <c r="I134" s="4">
        <v>0.46906250000000005</v>
      </c>
      <c r="J134" s="4">
        <v>0.10199999999999999</v>
      </c>
      <c r="K134" s="4">
        <v>3.4900625000000001</v>
      </c>
      <c r="L134" s="4">
        <v>0.16</v>
      </c>
      <c r="M134" s="4">
        <v>0.10439516129032253</v>
      </c>
      <c r="N134" s="4">
        <v>5.0348680127058384E-2</v>
      </c>
      <c r="O134" s="5">
        <f t="shared" si="2"/>
        <v>1</v>
      </c>
    </row>
    <row r="135" spans="1:15" x14ac:dyDescent="0.25">
      <c r="A135" s="1">
        <v>9</v>
      </c>
      <c r="B135" s="3" t="s">
        <v>24</v>
      </c>
      <c r="C135" s="3">
        <v>33</v>
      </c>
      <c r="D135" s="3">
        <v>6</v>
      </c>
      <c r="E135" s="3" t="s">
        <v>15</v>
      </c>
      <c r="F135" s="4">
        <v>0.26900000000000002</v>
      </c>
      <c r="G135" s="4">
        <v>0.51400000000000001</v>
      </c>
      <c r="H135" s="4">
        <v>0.187</v>
      </c>
      <c r="I135" s="4">
        <v>0.49968749999999995</v>
      </c>
      <c r="J135" s="4">
        <v>7.8E-2</v>
      </c>
      <c r="K135" s="4">
        <v>3.1017187499999999</v>
      </c>
      <c r="L135" s="4">
        <v>0.25</v>
      </c>
      <c r="M135" s="4">
        <v>5.410745233968809E-2</v>
      </c>
      <c r="N135" s="4">
        <v>0.18583736148104299</v>
      </c>
      <c r="O135" s="5">
        <f t="shared" si="2"/>
        <v>1</v>
      </c>
    </row>
    <row r="136" spans="1:15" x14ac:dyDescent="0.25">
      <c r="A136" s="1">
        <v>10</v>
      </c>
      <c r="B136" s="3" t="s">
        <v>25</v>
      </c>
      <c r="C136" s="3">
        <v>34</v>
      </c>
      <c r="D136" s="3">
        <v>5</v>
      </c>
      <c r="E136" s="3" t="s">
        <v>15</v>
      </c>
      <c r="F136" s="4">
        <v>0.28899999999999998</v>
      </c>
      <c r="G136" s="4">
        <v>0.53200000000000003</v>
      </c>
      <c r="H136" s="4">
        <v>0.10299999999999999</v>
      </c>
      <c r="I136" s="4">
        <v>0.51527272727272733</v>
      </c>
      <c r="J136" s="4">
        <v>7.5999999999999998E-2</v>
      </c>
      <c r="K136" s="4">
        <v>3.302</v>
      </c>
      <c r="L136" s="4">
        <v>0.193</v>
      </c>
      <c r="M136" s="4">
        <v>4.4638655462184783E-2</v>
      </c>
      <c r="N136" s="4">
        <v>0.14202168736726961</v>
      </c>
      <c r="O136" s="5">
        <f t="shared" si="2"/>
        <v>1</v>
      </c>
    </row>
    <row r="137" spans="1:15" x14ac:dyDescent="0.25">
      <c r="A137" s="1">
        <v>11</v>
      </c>
      <c r="B137" s="3" t="s">
        <v>26</v>
      </c>
      <c r="C137" s="3">
        <v>36</v>
      </c>
      <c r="D137" s="3">
        <v>5</v>
      </c>
      <c r="E137" s="3" t="s">
        <v>15</v>
      </c>
      <c r="F137" s="4">
        <v>0.32800000000000001</v>
      </c>
      <c r="G137" s="4">
        <v>0.55700000000000005</v>
      </c>
      <c r="H137" s="4">
        <v>7.8E-2</v>
      </c>
      <c r="I137" s="4">
        <v>0.51425714285714286</v>
      </c>
      <c r="J137" s="4">
        <v>8.1000000000000003E-2</v>
      </c>
      <c r="K137" s="4">
        <v>3.7579428571428579</v>
      </c>
      <c r="L137" s="4">
        <v>0.27800000000000002</v>
      </c>
      <c r="M137" s="4">
        <v>0.12507964601769905</v>
      </c>
      <c r="N137" s="4">
        <v>0.13591958091462567</v>
      </c>
      <c r="O137" s="5">
        <f t="shared" si="2"/>
        <v>1</v>
      </c>
    </row>
    <row r="138" spans="1:15" x14ac:dyDescent="0.25">
      <c r="A138" s="1">
        <v>12</v>
      </c>
      <c r="B138" s="3" t="s">
        <v>27</v>
      </c>
      <c r="C138" s="3">
        <v>37</v>
      </c>
      <c r="D138" s="3">
        <v>5</v>
      </c>
      <c r="E138" s="3" t="s">
        <v>15</v>
      </c>
      <c r="F138" s="4">
        <v>0.27800000000000002</v>
      </c>
      <c r="G138" s="4">
        <v>0.48099999999999998</v>
      </c>
      <c r="H138" s="4">
        <v>0.126</v>
      </c>
      <c r="I138" s="4">
        <v>0.55533333333333323</v>
      </c>
      <c r="J138" s="4">
        <v>6.4000000000000001E-2</v>
      </c>
      <c r="K138" s="4">
        <v>3.0275000000000003</v>
      </c>
      <c r="L138" s="4">
        <v>0.221</v>
      </c>
      <c r="M138" s="4">
        <v>5.1418439716312055E-2</v>
      </c>
      <c r="N138" s="4">
        <v>0.16128836424957843</v>
      </c>
      <c r="O138" s="5">
        <f t="shared" si="2"/>
        <v>1</v>
      </c>
    </row>
    <row r="139" spans="1:15" x14ac:dyDescent="0.25">
      <c r="A139" s="1">
        <v>13</v>
      </c>
      <c r="B139" s="3" t="s">
        <v>28</v>
      </c>
      <c r="C139" s="3">
        <v>37</v>
      </c>
      <c r="D139" s="3">
        <v>6</v>
      </c>
      <c r="E139" s="3" t="s">
        <v>15</v>
      </c>
      <c r="F139" s="4">
        <v>0.32900000000000001</v>
      </c>
      <c r="G139" s="4">
        <v>0.55100000000000005</v>
      </c>
      <c r="H139" s="4">
        <v>0.16600000000000001</v>
      </c>
      <c r="I139" s="4">
        <v>0.50047222222222221</v>
      </c>
      <c r="J139" s="4">
        <v>8.5999999999999993E-2</v>
      </c>
      <c r="K139" s="4">
        <v>3.6478333333333333</v>
      </c>
      <c r="L139" s="4">
        <v>0.2</v>
      </c>
      <c r="M139" s="4">
        <v>3.4194577352472173E-2</v>
      </c>
      <c r="N139" s="4">
        <v>0.1603232373080006</v>
      </c>
      <c r="O139" s="5">
        <f t="shared" si="2"/>
        <v>0</v>
      </c>
    </row>
    <row r="140" spans="1:15" x14ac:dyDescent="0.25">
      <c r="A140" s="1">
        <v>14</v>
      </c>
      <c r="B140" s="3" t="s">
        <v>29</v>
      </c>
      <c r="C140" s="3">
        <v>38</v>
      </c>
      <c r="D140" s="3">
        <v>5</v>
      </c>
      <c r="E140" s="3" t="s">
        <v>15</v>
      </c>
      <c r="F140" s="4">
        <v>0.29599999999999999</v>
      </c>
      <c r="G140" s="4">
        <v>0.53900000000000003</v>
      </c>
      <c r="H140" s="4">
        <v>0.09</v>
      </c>
      <c r="I140" s="4">
        <v>0.54040540540540538</v>
      </c>
      <c r="J140" s="4">
        <v>0.08</v>
      </c>
      <c r="K140" s="4">
        <v>3.5480810810810808</v>
      </c>
      <c r="L140" s="4">
        <v>0.28599999999999998</v>
      </c>
      <c r="M140" s="4">
        <v>8.7439252336448545E-2</v>
      </c>
      <c r="N140" s="4">
        <v>0.18259479528344053</v>
      </c>
      <c r="O140" s="5">
        <f t="shared" si="2"/>
        <v>1</v>
      </c>
    </row>
    <row r="141" spans="1:15" x14ac:dyDescent="0.25">
      <c r="A141" s="1">
        <v>15</v>
      </c>
      <c r="B141" s="3" t="s">
        <v>30</v>
      </c>
      <c r="C141" s="3">
        <v>39</v>
      </c>
      <c r="D141" s="3">
        <v>5</v>
      </c>
      <c r="E141" s="3" t="s">
        <v>15</v>
      </c>
      <c r="F141" s="4">
        <v>0.30399999999999999</v>
      </c>
      <c r="G141" s="4">
        <v>0.53700000000000003</v>
      </c>
      <c r="H141" s="4">
        <v>0.16700000000000001</v>
      </c>
      <c r="I141" s="4">
        <v>0.52684210526315789</v>
      </c>
      <c r="J141" s="4">
        <v>7.8E-2</v>
      </c>
      <c r="K141" s="4">
        <v>3.8303157894736839</v>
      </c>
      <c r="L141" s="4">
        <v>0.19600000000000001</v>
      </c>
      <c r="M141" s="4">
        <v>4.4737732656514477E-2</v>
      </c>
      <c r="N141" s="4">
        <v>0.14478491837263532</v>
      </c>
      <c r="O141" s="5">
        <f t="shared" si="2"/>
        <v>1</v>
      </c>
    </row>
    <row r="142" spans="1:15" x14ac:dyDescent="0.25">
      <c r="A142" s="1">
        <v>16</v>
      </c>
      <c r="B142" s="3" t="s">
        <v>31</v>
      </c>
      <c r="C142" s="3">
        <v>39</v>
      </c>
      <c r="D142" s="3">
        <v>6</v>
      </c>
      <c r="E142" s="3" t="s">
        <v>15</v>
      </c>
      <c r="F142" s="4">
        <v>0.32900000000000001</v>
      </c>
      <c r="G142" s="4">
        <v>0.53500000000000003</v>
      </c>
      <c r="H142" s="4">
        <v>6.7000000000000004E-2</v>
      </c>
      <c r="I142" s="4">
        <v>0.52578947368421058</v>
      </c>
      <c r="J142" s="4">
        <v>9.0999999999999998E-2</v>
      </c>
      <c r="K142" s="4">
        <v>3.7042105263157894</v>
      </c>
      <c r="L142" s="4">
        <v>0.30199999999999999</v>
      </c>
      <c r="M142" s="4">
        <v>6.4870967741935529E-2</v>
      </c>
      <c r="N142" s="4">
        <v>0.22268334797491743</v>
      </c>
      <c r="O142" s="5">
        <f t="shared" si="2"/>
        <v>1</v>
      </c>
    </row>
    <row r="143" spans="1:15" x14ac:dyDescent="0.25">
      <c r="A143" s="1">
        <v>17</v>
      </c>
      <c r="B143" s="3" t="s">
        <v>32</v>
      </c>
      <c r="C143" s="3">
        <v>44</v>
      </c>
      <c r="D143" s="3">
        <v>6</v>
      </c>
      <c r="E143" s="3" t="s">
        <v>15</v>
      </c>
      <c r="F143" s="4">
        <v>0.30399999999999999</v>
      </c>
      <c r="G143" s="4">
        <v>0.53</v>
      </c>
      <c r="H143" s="4">
        <v>0.14599999999999999</v>
      </c>
      <c r="I143" s="4">
        <v>0.58139534883720934</v>
      </c>
      <c r="J143" s="4">
        <v>5.7000000000000002E-2</v>
      </c>
      <c r="K143" s="4">
        <v>4.148837209302326</v>
      </c>
      <c r="L143" s="4">
        <v>0.14599999999999999</v>
      </c>
      <c r="M143" s="4">
        <v>5.5328859060402719E-2</v>
      </c>
      <c r="N143" s="4">
        <v>8.591742769199455E-2</v>
      </c>
      <c r="O143" s="5">
        <f t="shared" si="2"/>
        <v>1</v>
      </c>
    </row>
    <row r="144" spans="1:15" x14ac:dyDescent="0.25">
      <c r="A144" s="1">
        <v>18</v>
      </c>
      <c r="B144" s="3" t="s">
        <v>33</v>
      </c>
      <c r="C144" s="3">
        <v>45</v>
      </c>
      <c r="D144" s="3">
        <v>6</v>
      </c>
      <c r="E144" s="3" t="s">
        <v>15</v>
      </c>
      <c r="F144" s="4">
        <v>0.25600000000000001</v>
      </c>
      <c r="G144" s="4">
        <v>0.58700000000000008</v>
      </c>
      <c r="H144" s="4">
        <v>0.129</v>
      </c>
      <c r="I144" s="4">
        <v>0.4995681818181818</v>
      </c>
      <c r="J144" s="4">
        <v>6.4000000000000001E-2</v>
      </c>
      <c r="K144" s="4">
        <v>4.1217272727272727</v>
      </c>
      <c r="L144" s="4">
        <v>0.187</v>
      </c>
      <c r="M144" s="4">
        <v>7.1343705799151419E-2</v>
      </c>
      <c r="N144" s="4">
        <v>0.1079544254330376</v>
      </c>
      <c r="O144" s="5">
        <f t="shared" si="2"/>
        <v>1</v>
      </c>
    </row>
    <row r="145" spans="1:15" x14ac:dyDescent="0.25">
      <c r="A145" s="1">
        <v>19</v>
      </c>
      <c r="B145" s="3" t="s">
        <v>34</v>
      </c>
      <c r="C145" s="3">
        <v>45</v>
      </c>
      <c r="D145" s="3">
        <v>7</v>
      </c>
      <c r="E145" s="3" t="s">
        <v>15</v>
      </c>
      <c r="F145" s="4">
        <v>0.27300000000000002</v>
      </c>
      <c r="G145" s="4">
        <v>0.53</v>
      </c>
      <c r="H145" s="4">
        <v>0.17</v>
      </c>
      <c r="I145" s="4">
        <v>0.52236363636363636</v>
      </c>
      <c r="J145" s="4">
        <v>7.2000000000000008E-2</v>
      </c>
      <c r="K145" s="4">
        <v>4.1753636363636364</v>
      </c>
      <c r="L145" s="4">
        <v>0.216</v>
      </c>
      <c r="M145" s="4">
        <v>7.4069611780455208E-2</v>
      </c>
      <c r="N145" s="4">
        <v>0.13214263457679501</v>
      </c>
      <c r="O145" s="5">
        <f t="shared" si="2"/>
        <v>1</v>
      </c>
    </row>
    <row r="146" spans="1:15" x14ac:dyDescent="0.25">
      <c r="A146" s="1">
        <v>20</v>
      </c>
      <c r="B146" s="3" t="s">
        <v>35</v>
      </c>
      <c r="C146" s="3">
        <v>46</v>
      </c>
      <c r="D146" s="3">
        <v>7</v>
      </c>
      <c r="E146" s="3" t="s">
        <v>15</v>
      </c>
      <c r="F146" s="4">
        <v>0.27900000000000003</v>
      </c>
      <c r="G146" s="4">
        <v>0.54600000000000004</v>
      </c>
      <c r="H146" s="4">
        <v>0.10299999999999999</v>
      </c>
      <c r="I146" s="4">
        <v>0.5335333333333333</v>
      </c>
      <c r="J146" s="4">
        <v>6.8000000000000005E-2</v>
      </c>
      <c r="K146" s="4">
        <v>4.148133333333333</v>
      </c>
      <c r="L146" s="4">
        <v>0.21199999999999999</v>
      </c>
      <c r="M146" s="4">
        <v>5.9260869565217374E-2</v>
      </c>
      <c r="N146" s="4">
        <v>0.14419406477034846</v>
      </c>
      <c r="O146" s="5">
        <f t="shared" si="2"/>
        <v>1</v>
      </c>
    </row>
    <row r="147" spans="1:15" x14ac:dyDescent="0.25">
      <c r="A147" s="1">
        <v>21</v>
      </c>
      <c r="B147" s="3" t="s">
        <v>36</v>
      </c>
      <c r="C147" s="3">
        <v>48</v>
      </c>
      <c r="D147" s="3">
        <v>7</v>
      </c>
      <c r="E147" s="3" t="s">
        <v>15</v>
      </c>
      <c r="F147" s="4">
        <v>0.313</v>
      </c>
      <c r="G147" s="4">
        <v>0.51100000000000001</v>
      </c>
      <c r="H147" s="4">
        <v>7.8E-2</v>
      </c>
      <c r="I147" s="4">
        <v>0.55351063829787228</v>
      </c>
      <c r="J147" s="4">
        <v>8.5000000000000006E-2</v>
      </c>
      <c r="K147" s="4">
        <v>4.3999999999999995</v>
      </c>
      <c r="L147" s="4">
        <v>0.249</v>
      </c>
      <c r="M147" s="4">
        <v>5.7654986522911011E-2</v>
      </c>
      <c r="N147" s="4">
        <v>0.18091439639134543</v>
      </c>
      <c r="O147" s="5">
        <f t="shared" si="2"/>
        <v>1</v>
      </c>
    </row>
    <row r="148" spans="1:15" x14ac:dyDescent="0.25">
      <c r="A148" s="1">
        <v>22</v>
      </c>
      <c r="B148" s="3" t="s">
        <v>37</v>
      </c>
      <c r="C148" s="3">
        <v>53</v>
      </c>
      <c r="D148" s="3">
        <v>7</v>
      </c>
      <c r="E148" s="3" t="s">
        <v>15</v>
      </c>
      <c r="F148" s="4">
        <v>0.255</v>
      </c>
      <c r="G148" s="4">
        <v>0.50600000000000001</v>
      </c>
      <c r="H148" s="4">
        <v>7.8E-2</v>
      </c>
      <c r="I148" s="4">
        <v>0.55730769230769228</v>
      </c>
      <c r="J148" s="4">
        <v>6.6000000000000003E-2</v>
      </c>
      <c r="K148" s="4">
        <v>4.3211538461538463</v>
      </c>
      <c r="L148" s="4">
        <v>0.28999999999999998</v>
      </c>
      <c r="M148" s="4">
        <v>0.11566939890710377</v>
      </c>
      <c r="N148" s="4">
        <v>0.15625650507548952</v>
      </c>
      <c r="O148" s="5">
        <f t="shared" si="2"/>
        <v>1</v>
      </c>
    </row>
    <row r="149" spans="1:15" x14ac:dyDescent="0.25">
      <c r="A149" s="1">
        <v>23</v>
      </c>
      <c r="B149" s="3" t="s">
        <v>38</v>
      </c>
      <c r="C149" s="3">
        <v>54</v>
      </c>
      <c r="D149" s="3">
        <v>7</v>
      </c>
      <c r="E149" s="3" t="s">
        <v>15</v>
      </c>
      <c r="F149" s="4">
        <v>0.25800000000000001</v>
      </c>
      <c r="G149" s="4">
        <v>0.45</v>
      </c>
      <c r="H149" s="4">
        <v>3.4000000000000002E-2</v>
      </c>
      <c r="I149" s="4">
        <v>0.58467924528301884</v>
      </c>
      <c r="J149" s="4">
        <v>8.5000000000000006E-2</v>
      </c>
      <c r="K149" s="4">
        <v>4.5393207547169814</v>
      </c>
      <c r="L149" s="4">
        <v>0.33300000000000002</v>
      </c>
      <c r="M149" s="4">
        <v>8.1015514809591044E-2</v>
      </c>
      <c r="N149" s="4">
        <v>0.23309978602369386</v>
      </c>
      <c r="O149" s="5">
        <f t="shared" si="2"/>
        <v>1</v>
      </c>
    </row>
    <row r="150" spans="1:15" x14ac:dyDescent="0.25">
      <c r="A150" s="1">
        <v>24</v>
      </c>
      <c r="B150" s="3" t="s">
        <v>39</v>
      </c>
      <c r="C150" s="3">
        <v>55</v>
      </c>
      <c r="D150" s="3">
        <v>9</v>
      </c>
      <c r="E150" s="3" t="s">
        <v>15</v>
      </c>
      <c r="F150" s="4">
        <v>0.28599999999999998</v>
      </c>
      <c r="G150" s="4">
        <v>0.52500000000000002</v>
      </c>
      <c r="H150" s="4">
        <v>2.8000000000000001E-2</v>
      </c>
      <c r="I150" s="4">
        <v>0.55585185185185182</v>
      </c>
      <c r="J150" s="4">
        <v>7.4999999999999997E-2</v>
      </c>
      <c r="K150" s="4">
        <v>4.5037037037037031</v>
      </c>
      <c r="L150" s="4">
        <v>0.30199999999999999</v>
      </c>
      <c r="M150" s="4">
        <v>8.55870967741936E-2</v>
      </c>
      <c r="N150" s="4">
        <v>0.19935102753972864</v>
      </c>
      <c r="O150" s="5">
        <f t="shared" si="2"/>
        <v>1</v>
      </c>
    </row>
    <row r="151" spans="1:15" x14ac:dyDescent="0.25">
      <c r="A151" s="1">
        <v>25</v>
      </c>
      <c r="B151" s="3" t="s">
        <v>40</v>
      </c>
      <c r="C151" s="3">
        <v>60</v>
      </c>
      <c r="D151" s="3">
        <v>9</v>
      </c>
      <c r="E151" s="3" t="s">
        <v>15</v>
      </c>
      <c r="F151" s="4">
        <v>0.30199999999999999</v>
      </c>
      <c r="G151" s="4">
        <v>0.54700000000000004</v>
      </c>
      <c r="H151" s="4">
        <v>1.7999999999999999E-2</v>
      </c>
      <c r="I151" s="4">
        <v>0.55901694915254241</v>
      </c>
      <c r="J151" s="4">
        <v>8.5999999999999993E-2</v>
      </c>
      <c r="K151" s="4">
        <v>5.0089322033898309</v>
      </c>
      <c r="L151" s="4">
        <v>0.42399999999999999</v>
      </c>
      <c r="M151" s="4">
        <v>0.11875843454790823</v>
      </c>
      <c r="N151" s="4">
        <v>0.27283956574185764</v>
      </c>
      <c r="O151" s="5">
        <f t="shared" si="2"/>
        <v>1</v>
      </c>
    </row>
    <row r="152" spans="1:15" x14ac:dyDescent="0.25">
      <c r="A152" s="1">
        <v>26</v>
      </c>
      <c r="B152" s="3" t="s">
        <v>41</v>
      </c>
      <c r="C152" s="3">
        <v>31</v>
      </c>
      <c r="D152" s="3">
        <v>5</v>
      </c>
      <c r="E152" s="3" t="s">
        <v>15</v>
      </c>
      <c r="F152" s="4">
        <v>0.25800000000000001</v>
      </c>
      <c r="G152" s="4">
        <v>0.46800000000000003</v>
      </c>
      <c r="H152" s="4">
        <v>0.06</v>
      </c>
      <c r="I152" s="4">
        <v>0.53280000000000005</v>
      </c>
      <c r="J152" s="4">
        <v>8.3000000000000004E-2</v>
      </c>
      <c r="K152" s="4">
        <v>2.8260000000000001</v>
      </c>
      <c r="L152" s="4">
        <v>0.17</v>
      </c>
      <c r="M152" s="4">
        <v>3.8443708609271571E-2</v>
      </c>
      <c r="N152" s="4">
        <v>0.12668601128790541</v>
      </c>
      <c r="O152" s="5">
        <f t="shared" si="2"/>
        <v>0</v>
      </c>
    </row>
    <row r="153" spans="1:15" x14ac:dyDescent="0.25">
      <c r="A153" s="1">
        <v>27</v>
      </c>
      <c r="B153" s="3" t="s">
        <v>42</v>
      </c>
      <c r="C153" s="3">
        <v>34</v>
      </c>
      <c r="D153" s="3">
        <v>5</v>
      </c>
      <c r="E153" s="3" t="s">
        <v>15</v>
      </c>
      <c r="F153" s="4">
        <v>0.28499999999999998</v>
      </c>
      <c r="G153" s="4">
        <v>0.50700000000000001</v>
      </c>
      <c r="H153" s="4">
        <v>4.3999999999999997E-2</v>
      </c>
      <c r="I153" s="4">
        <v>0.54600000000000004</v>
      </c>
      <c r="J153" s="4">
        <v>8.5000000000000006E-2</v>
      </c>
      <c r="K153" s="4">
        <v>3.3374545454545452</v>
      </c>
      <c r="L153" s="4">
        <v>0.307</v>
      </c>
      <c r="M153" s="4">
        <v>3.2400000000000088E-2</v>
      </c>
      <c r="N153" s="4">
        <v>0.26598217745060049</v>
      </c>
      <c r="O153" s="5">
        <f t="shared" si="2"/>
        <v>0</v>
      </c>
    </row>
    <row r="154" spans="1:15" x14ac:dyDescent="0.25">
      <c r="A154" s="1">
        <v>28</v>
      </c>
      <c r="B154" s="3" t="s">
        <v>43</v>
      </c>
      <c r="C154" s="3">
        <v>35</v>
      </c>
      <c r="D154" s="3">
        <v>5</v>
      </c>
      <c r="E154" s="3" t="s">
        <v>15</v>
      </c>
      <c r="F154" s="4">
        <v>0.30599999999999999</v>
      </c>
      <c r="G154" s="4">
        <v>0.46</v>
      </c>
      <c r="H154" s="4">
        <v>6.8000000000000005E-2</v>
      </c>
      <c r="I154" s="4">
        <v>0.58823529411764708</v>
      </c>
      <c r="J154" s="4">
        <v>0.1</v>
      </c>
      <c r="K154" s="4">
        <v>3.2600000000000002</v>
      </c>
      <c r="L154" s="4">
        <v>0.40200000000000002</v>
      </c>
      <c r="M154" s="4">
        <v>2.524193548387093E-2</v>
      </c>
      <c r="N154" s="4">
        <v>0.36748210493195943</v>
      </c>
      <c r="O154" s="5">
        <f t="shared" si="2"/>
        <v>0</v>
      </c>
    </row>
    <row r="155" spans="1:15" x14ac:dyDescent="0.25">
      <c r="A155" s="1">
        <v>29</v>
      </c>
      <c r="B155" s="3" t="s">
        <v>44</v>
      </c>
      <c r="C155" s="3">
        <v>38</v>
      </c>
      <c r="D155" s="3">
        <v>6</v>
      </c>
      <c r="E155" s="3" t="s">
        <v>15</v>
      </c>
      <c r="F155" s="4">
        <v>0.308</v>
      </c>
      <c r="G155" s="4">
        <v>0.47399999999999998</v>
      </c>
      <c r="H155" s="4">
        <v>0.114</v>
      </c>
      <c r="I155" s="4">
        <v>0.56724324324324327</v>
      </c>
      <c r="J155" s="4">
        <v>9.4E-2</v>
      </c>
      <c r="K155" s="4">
        <v>3.8184864864864863</v>
      </c>
      <c r="L155" s="4">
        <v>0.43799999999999989</v>
      </c>
      <c r="M155" s="4">
        <v>2.8062283737024268E-2</v>
      </c>
      <c r="N155" s="4">
        <v>0.39874793847396578</v>
      </c>
      <c r="O155" s="5">
        <f t="shared" si="2"/>
        <v>0</v>
      </c>
    </row>
    <row r="156" spans="1:15" x14ac:dyDescent="0.25">
      <c r="A156" s="1">
        <v>30</v>
      </c>
      <c r="B156" s="3" t="s">
        <v>45</v>
      </c>
      <c r="C156" s="3">
        <v>39</v>
      </c>
      <c r="D156" s="3">
        <v>5</v>
      </c>
      <c r="E156" s="3" t="s">
        <v>15</v>
      </c>
      <c r="F156" s="4">
        <v>0.32500000000000001</v>
      </c>
      <c r="G156" s="4">
        <v>0.51300000000000001</v>
      </c>
      <c r="H156" s="4">
        <v>0.126</v>
      </c>
      <c r="I156" s="4">
        <v>0.5523157894736842</v>
      </c>
      <c r="J156" s="4">
        <v>0.14299999999999999</v>
      </c>
      <c r="K156" s="4">
        <v>3.3544210526315785</v>
      </c>
      <c r="L156" s="4">
        <v>0.56999999999999995</v>
      </c>
      <c r="M156" s="4">
        <v>4.6098765432098808E-2</v>
      </c>
      <c r="N156" s="4">
        <v>0.50081431302664814</v>
      </c>
      <c r="O156" s="5">
        <f t="shared" si="2"/>
        <v>1</v>
      </c>
    </row>
    <row r="157" spans="1:15" x14ac:dyDescent="0.25">
      <c r="A157" s="1">
        <v>31</v>
      </c>
      <c r="B157" s="3" t="s">
        <v>46</v>
      </c>
      <c r="C157" s="3">
        <v>41</v>
      </c>
      <c r="D157" s="3">
        <v>6</v>
      </c>
      <c r="E157" s="3" t="s">
        <v>15</v>
      </c>
      <c r="F157" s="4">
        <v>0.33200000000000002</v>
      </c>
      <c r="G157" s="4">
        <v>0.56299999999999994</v>
      </c>
      <c r="H157" s="4">
        <v>0.13200000000000001</v>
      </c>
      <c r="I157" s="4">
        <v>0.52522500000000005</v>
      </c>
      <c r="J157" s="4">
        <v>0.126</v>
      </c>
      <c r="K157" s="4">
        <v>3.6965499999999998</v>
      </c>
      <c r="L157" s="4">
        <v>0.51</v>
      </c>
      <c r="M157" s="4">
        <v>9.1797979797979906E-2</v>
      </c>
      <c r="N157" s="4">
        <v>0.38303974539264296</v>
      </c>
      <c r="O157" s="5">
        <f t="shared" si="2"/>
        <v>1</v>
      </c>
    </row>
    <row r="158" spans="1:15" x14ac:dyDescent="0.25">
      <c r="A158" s="1">
        <v>32</v>
      </c>
      <c r="B158" s="3" t="s">
        <v>47</v>
      </c>
      <c r="C158" s="3">
        <v>43</v>
      </c>
      <c r="D158" s="3">
        <v>6</v>
      </c>
      <c r="E158" s="3" t="s">
        <v>15</v>
      </c>
      <c r="F158" s="4">
        <v>0.26900000000000002</v>
      </c>
      <c r="G158" s="4">
        <v>0.52600000000000002</v>
      </c>
      <c r="H158" s="4">
        <v>0.191</v>
      </c>
      <c r="I158" s="4">
        <v>0.54716666666666658</v>
      </c>
      <c r="J158" s="4">
        <v>0.115</v>
      </c>
      <c r="K158" s="4">
        <v>3.9340000000000002</v>
      </c>
      <c r="L158" s="4">
        <v>0.51800000000000002</v>
      </c>
      <c r="M158" s="4">
        <v>0.1680831408775981</v>
      </c>
      <c r="N158" s="4">
        <v>0.29956502827316228</v>
      </c>
      <c r="O158" s="5">
        <f t="shared" si="2"/>
        <v>1</v>
      </c>
    </row>
    <row r="159" spans="1:15" x14ac:dyDescent="0.25">
      <c r="A159" s="1">
        <v>33</v>
      </c>
      <c r="B159" s="3" t="s">
        <v>48</v>
      </c>
      <c r="C159" s="3">
        <v>44</v>
      </c>
      <c r="D159" s="3">
        <v>7</v>
      </c>
      <c r="E159" s="3" t="s">
        <v>15</v>
      </c>
      <c r="F159" s="4">
        <v>0.25800000000000001</v>
      </c>
      <c r="G159" s="4">
        <v>0.505</v>
      </c>
      <c r="H159" s="4">
        <v>0.13400000000000001</v>
      </c>
      <c r="I159" s="4">
        <v>0.53490697674418608</v>
      </c>
      <c r="J159" s="4">
        <v>0.11700000000000001</v>
      </c>
      <c r="K159" s="4">
        <v>3.9625813953488378</v>
      </c>
      <c r="L159" s="4">
        <v>0.61199999999999999</v>
      </c>
      <c r="M159" s="4">
        <v>0.13812366737739867</v>
      </c>
      <c r="N159" s="4">
        <v>0.41636629322942048</v>
      </c>
      <c r="O159" s="5">
        <f t="shared" si="2"/>
        <v>1</v>
      </c>
    </row>
    <row r="160" spans="1:15" x14ac:dyDescent="0.25">
      <c r="A160" s="1">
        <v>34</v>
      </c>
      <c r="B160" s="3" t="s">
        <v>49</v>
      </c>
      <c r="C160" s="3">
        <v>45</v>
      </c>
      <c r="D160" s="3">
        <v>5</v>
      </c>
      <c r="E160" s="3" t="s">
        <v>15</v>
      </c>
      <c r="F160" s="4">
        <v>0.26200000000000001</v>
      </c>
      <c r="G160" s="4">
        <v>0.47699999999999998</v>
      </c>
      <c r="H160" s="4">
        <v>9.4E-2</v>
      </c>
      <c r="I160" s="4">
        <v>0.59090909090909094</v>
      </c>
      <c r="J160" s="4">
        <v>9.8000000000000004E-2</v>
      </c>
      <c r="K160" s="4">
        <v>3.8886363636363637</v>
      </c>
      <c r="L160" s="4">
        <v>0.30399999999999999</v>
      </c>
      <c r="M160" s="4">
        <v>8.6336283185840662E-2</v>
      </c>
      <c r="N160" s="4">
        <v>0.20036495161132659</v>
      </c>
      <c r="O160" s="5">
        <f t="shared" si="2"/>
        <v>1</v>
      </c>
    </row>
    <row r="161" spans="1:15" x14ac:dyDescent="0.25">
      <c r="A161" s="1">
        <v>35</v>
      </c>
      <c r="B161" s="3" t="s">
        <v>50</v>
      </c>
      <c r="C161" s="3">
        <v>45</v>
      </c>
      <c r="D161" s="3">
        <v>6</v>
      </c>
      <c r="E161" s="3" t="s">
        <v>15</v>
      </c>
      <c r="F161" s="4">
        <v>0.27900000000000003</v>
      </c>
      <c r="G161" s="4">
        <v>0.51400000000000001</v>
      </c>
      <c r="H161" s="4">
        <v>9.8000000000000004E-2</v>
      </c>
      <c r="I161" s="4">
        <v>0.56795454545454538</v>
      </c>
      <c r="J161" s="4">
        <v>7.4999999999999997E-2</v>
      </c>
      <c r="K161" s="4">
        <v>3.7867499999999996</v>
      </c>
      <c r="L161" s="4">
        <v>0.23599999999999999</v>
      </c>
      <c r="M161" s="4">
        <v>5.0248091603053512E-2</v>
      </c>
      <c r="N161" s="4">
        <v>0.17686479021677892</v>
      </c>
      <c r="O161" s="5">
        <f t="shared" si="2"/>
        <v>1</v>
      </c>
    </row>
    <row r="162" spans="1:15" x14ac:dyDescent="0.25">
      <c r="A162" s="1">
        <v>36</v>
      </c>
      <c r="B162" s="3" t="s">
        <v>51</v>
      </c>
      <c r="C162" s="3">
        <v>50</v>
      </c>
      <c r="D162" s="3">
        <v>7</v>
      </c>
      <c r="E162" s="3" t="s">
        <v>15</v>
      </c>
      <c r="F162" s="4">
        <v>0.29499999999999998</v>
      </c>
      <c r="G162" s="4">
        <v>0.53600000000000003</v>
      </c>
      <c r="H162" s="4">
        <v>9.3000000000000013E-2</v>
      </c>
      <c r="I162" s="4">
        <v>0.57116326530612238</v>
      </c>
      <c r="J162" s="4">
        <v>8.5000000000000006E-2</v>
      </c>
      <c r="K162" s="4">
        <v>4.1644897959183673</v>
      </c>
      <c r="L162" s="4">
        <v>0.33700000000000002</v>
      </c>
      <c r="M162" s="4">
        <v>6.2169657422512258E-2</v>
      </c>
      <c r="N162" s="4">
        <v>0.25874429819846106</v>
      </c>
      <c r="O162" s="5">
        <f t="shared" si="2"/>
        <v>1</v>
      </c>
    </row>
    <row r="163" spans="1:15" x14ac:dyDescent="0.25">
      <c r="A163" s="1">
        <v>37</v>
      </c>
      <c r="B163" s="3" t="s">
        <v>52</v>
      </c>
      <c r="C163" s="3">
        <v>50</v>
      </c>
      <c r="D163" s="3">
        <v>8</v>
      </c>
      <c r="E163" s="3" t="s">
        <v>15</v>
      </c>
      <c r="F163" s="4">
        <v>0.312</v>
      </c>
      <c r="G163" s="4">
        <v>0.54100000000000004</v>
      </c>
      <c r="H163" s="4">
        <v>0.2</v>
      </c>
      <c r="I163" s="4">
        <v>0.55159183673469392</v>
      </c>
      <c r="J163" s="4">
        <v>6.5000000000000002E-2</v>
      </c>
      <c r="K163" s="4">
        <v>4.3559183673469386</v>
      </c>
      <c r="L163" s="4">
        <v>0.36099999999999999</v>
      </c>
      <c r="M163" s="4">
        <v>7.6005471956224271E-2</v>
      </c>
      <c r="N163" s="4">
        <v>0.26486345606183892</v>
      </c>
      <c r="O163" s="5">
        <f t="shared" si="2"/>
        <v>1</v>
      </c>
    </row>
    <row r="164" spans="1:15" x14ac:dyDescent="0.25">
      <c r="A164" s="1">
        <v>38</v>
      </c>
      <c r="B164" s="3" t="s">
        <v>53</v>
      </c>
      <c r="C164" s="3">
        <v>51</v>
      </c>
      <c r="D164" s="3">
        <v>7</v>
      </c>
      <c r="E164" s="3" t="s">
        <v>15</v>
      </c>
      <c r="F164" s="4">
        <v>0.28799999999999998</v>
      </c>
      <c r="G164" s="4">
        <v>0.502</v>
      </c>
      <c r="H164" s="4">
        <v>2.5999999999999999E-2</v>
      </c>
      <c r="I164" s="4">
        <v>0.59972000000000003</v>
      </c>
      <c r="J164" s="4">
        <v>9.6999999999999989E-2</v>
      </c>
      <c r="K164" s="4">
        <v>3.8894800000000003</v>
      </c>
      <c r="L164" s="4">
        <v>0.45400000000000001</v>
      </c>
      <c r="M164" s="4">
        <v>4.0740740740740744E-2</v>
      </c>
      <c r="N164" s="4">
        <v>0.39708185053380785</v>
      </c>
      <c r="O164" s="5">
        <f t="shared" si="2"/>
        <v>0</v>
      </c>
    </row>
    <row r="165" spans="1:15" x14ac:dyDescent="0.25">
      <c r="A165" s="1">
        <v>39</v>
      </c>
      <c r="B165" s="3" t="s">
        <v>54</v>
      </c>
      <c r="C165" s="3">
        <v>52</v>
      </c>
      <c r="D165" s="3">
        <v>7</v>
      </c>
      <c r="E165" s="3" t="s">
        <v>15</v>
      </c>
      <c r="F165" s="4">
        <v>0.34200000000000003</v>
      </c>
      <c r="G165" s="4">
        <v>0.504</v>
      </c>
      <c r="H165" s="4">
        <v>6.9000000000000006E-2</v>
      </c>
      <c r="I165" s="4">
        <v>0.60735294117647065</v>
      </c>
      <c r="J165" s="4">
        <v>0.107</v>
      </c>
      <c r="K165" s="4">
        <v>3.5816470588235299</v>
      </c>
      <c r="L165" s="4">
        <v>1.0569999999999999</v>
      </c>
      <c r="M165" s="4">
        <v>0.13016528925619836</v>
      </c>
      <c r="N165" s="4">
        <v>0.82008775137111511</v>
      </c>
      <c r="O165" s="5">
        <f t="shared" si="2"/>
        <v>1</v>
      </c>
    </row>
    <row r="166" spans="1:15" x14ac:dyDescent="0.25">
      <c r="A166" s="1">
        <v>40</v>
      </c>
      <c r="B166" s="3" t="s">
        <v>55</v>
      </c>
      <c r="C166" s="3">
        <v>56</v>
      </c>
      <c r="D166" s="3">
        <v>7</v>
      </c>
      <c r="E166" s="3" t="s">
        <v>15</v>
      </c>
      <c r="F166" s="4">
        <v>0.28000000000000003</v>
      </c>
      <c r="G166" s="4">
        <v>0.46400000000000002</v>
      </c>
      <c r="H166" s="4">
        <v>4.2999999999999997E-2</v>
      </c>
      <c r="I166" s="4">
        <v>0.61854545454545462</v>
      </c>
      <c r="J166" s="4">
        <v>0.125</v>
      </c>
      <c r="K166" s="4">
        <v>3.9472363636363639</v>
      </c>
      <c r="L166" s="4">
        <v>0.68500000000000005</v>
      </c>
      <c r="M166" s="4">
        <v>7.1140350877192976E-2</v>
      </c>
      <c r="N166" s="4">
        <v>0.57308983703218408</v>
      </c>
      <c r="O166" s="5">
        <f t="shared" si="2"/>
        <v>1</v>
      </c>
    </row>
    <row r="167" spans="1:15" x14ac:dyDescent="0.25">
      <c r="A167" s="1">
        <v>41</v>
      </c>
      <c r="B167" s="3" t="s">
        <v>56</v>
      </c>
      <c r="C167" s="3">
        <v>57</v>
      </c>
      <c r="D167" s="3">
        <v>7</v>
      </c>
      <c r="E167" s="3" t="s">
        <v>15</v>
      </c>
      <c r="F167" s="4">
        <v>0.27600000000000002</v>
      </c>
      <c r="G167" s="4">
        <v>0.45600000000000002</v>
      </c>
      <c r="H167" s="4">
        <v>9.5000000000000001E-2</v>
      </c>
      <c r="I167" s="4">
        <v>0.62514285714285722</v>
      </c>
      <c r="J167" s="4">
        <v>8.900000000000001E-2</v>
      </c>
      <c r="K167" s="4">
        <v>3.9497142857142857</v>
      </c>
      <c r="L167" s="4">
        <v>1.1000000000000001</v>
      </c>
      <c r="M167" s="4">
        <v>0.11019607843137263</v>
      </c>
      <c r="N167" s="4">
        <v>0.89155775344401267</v>
      </c>
      <c r="O167" s="5">
        <f t="shared" si="2"/>
        <v>1</v>
      </c>
    </row>
    <row r="168" spans="1:15" x14ac:dyDescent="0.25">
      <c r="A168" s="1">
        <v>42</v>
      </c>
      <c r="B168" s="3" t="s">
        <v>57</v>
      </c>
      <c r="C168" s="3">
        <v>16</v>
      </c>
      <c r="D168" s="3">
        <v>8</v>
      </c>
      <c r="E168" s="3" t="s">
        <v>15</v>
      </c>
      <c r="F168" s="4">
        <v>0.27600000000000002</v>
      </c>
      <c r="G168" s="4">
        <v>0.48099999999999998</v>
      </c>
      <c r="H168" s="4">
        <v>0.307</v>
      </c>
      <c r="I168" s="4">
        <v>0.26719999999999999</v>
      </c>
      <c r="J168" s="4">
        <v>2.9000000000000001E-2</v>
      </c>
      <c r="K168" s="4">
        <v>1.4</v>
      </c>
      <c r="L168" s="4">
        <v>2.7E-2</v>
      </c>
      <c r="M168" s="4">
        <v>4.9382716049382715E-3</v>
      </c>
      <c r="N168" s="4">
        <v>2.1953316953316961E-2</v>
      </c>
      <c r="O168" s="5">
        <f t="shared" si="2"/>
        <v>0</v>
      </c>
    </row>
    <row r="169" spans="1:15" x14ac:dyDescent="0.25">
      <c r="A169" s="1">
        <v>43</v>
      </c>
      <c r="B169" s="3" t="s">
        <v>58</v>
      </c>
      <c r="C169" s="3">
        <v>19</v>
      </c>
      <c r="D169" s="3">
        <v>2</v>
      </c>
      <c r="E169" s="3" t="s">
        <v>15</v>
      </c>
      <c r="F169" s="4">
        <v>0.36099999999999999</v>
      </c>
      <c r="G169" s="4">
        <v>0.47499999999999998</v>
      </c>
      <c r="H169" s="4">
        <v>-0.42199999999999999</v>
      </c>
      <c r="I169" s="4">
        <v>0.38850000000000001</v>
      </c>
      <c r="J169" s="4">
        <v>7.0000000000000007E-2</v>
      </c>
      <c r="K169" s="4">
        <v>1.9646666666666666</v>
      </c>
      <c r="L169" s="4">
        <v>6.8000000000000005E-2</v>
      </c>
      <c r="M169" s="4">
        <v>2.0833333333333332E-2</v>
      </c>
      <c r="N169" s="4">
        <v>4.6204081632653118E-2</v>
      </c>
      <c r="O169" s="5">
        <f t="shared" si="2"/>
        <v>0</v>
      </c>
    </row>
    <row r="170" spans="1:15" x14ac:dyDescent="0.25">
      <c r="A170" s="1">
        <v>44</v>
      </c>
      <c r="B170" s="3" t="s">
        <v>59</v>
      </c>
      <c r="C170" s="3">
        <v>20</v>
      </c>
      <c r="D170" s="3">
        <v>2</v>
      </c>
      <c r="E170" s="3" t="s">
        <v>15</v>
      </c>
      <c r="F170" s="4">
        <v>0.245</v>
      </c>
      <c r="G170" s="4">
        <v>0.49299999999999999</v>
      </c>
      <c r="H170" s="4">
        <v>0.38500000000000001</v>
      </c>
      <c r="I170" s="4">
        <v>0.47357894736842104</v>
      </c>
      <c r="J170" s="4">
        <v>5.8000000000000003E-2</v>
      </c>
      <c r="K170" s="4">
        <v>1.9684210526315788</v>
      </c>
      <c r="L170" s="4">
        <v>8.1000000000000003E-2</v>
      </c>
      <c r="M170" s="4">
        <v>2.3585858585858523E-2</v>
      </c>
      <c r="N170" s="4">
        <v>5.6091182710810795E-2</v>
      </c>
      <c r="O170" s="5">
        <f t="shared" si="2"/>
        <v>0</v>
      </c>
    </row>
    <row r="171" spans="1:15" x14ac:dyDescent="0.25">
      <c r="A171" s="1">
        <v>45</v>
      </c>
      <c r="B171" s="3" t="s">
        <v>60</v>
      </c>
      <c r="C171" s="3">
        <v>21</v>
      </c>
      <c r="D171" s="3">
        <v>2</v>
      </c>
      <c r="E171" s="3" t="s">
        <v>15</v>
      </c>
      <c r="F171" s="4">
        <v>0.32600000000000001</v>
      </c>
      <c r="G171" s="4">
        <v>0.52700000000000002</v>
      </c>
      <c r="H171" s="4">
        <v>0.16300000000000001</v>
      </c>
      <c r="I171" s="4">
        <v>0.50025000000000008</v>
      </c>
      <c r="J171" s="4">
        <v>6.5000000000000002E-2</v>
      </c>
      <c r="K171" s="4">
        <v>2.19075</v>
      </c>
      <c r="L171" s="4">
        <v>0.122</v>
      </c>
      <c r="M171" s="4">
        <v>3.8934010152284197E-2</v>
      </c>
      <c r="N171" s="4">
        <v>7.9953095226462143E-2</v>
      </c>
      <c r="O171" s="5">
        <f t="shared" si="2"/>
        <v>0</v>
      </c>
    </row>
    <row r="172" spans="1:15" x14ac:dyDescent="0.25">
      <c r="A172" s="1">
        <v>46</v>
      </c>
      <c r="B172" s="3" t="s">
        <v>61</v>
      </c>
      <c r="C172" s="3">
        <v>22</v>
      </c>
      <c r="D172" s="3">
        <v>2</v>
      </c>
      <c r="E172" s="3" t="s">
        <v>15</v>
      </c>
      <c r="F172" s="4">
        <v>0.27</v>
      </c>
      <c r="G172" s="4">
        <v>0.48799999999999999</v>
      </c>
      <c r="H172" s="4">
        <v>0.24299999999999999</v>
      </c>
      <c r="I172" s="4">
        <v>0.47657142857142853</v>
      </c>
      <c r="J172" s="4">
        <v>6.6000000000000003E-2</v>
      </c>
      <c r="K172" s="4">
        <v>2.2342857142857144</v>
      </c>
      <c r="L172" s="4">
        <v>0.124</v>
      </c>
      <c r="M172" s="4">
        <v>5.9154228855721323E-2</v>
      </c>
      <c r="N172" s="4">
        <v>6.1224106346000381E-2</v>
      </c>
      <c r="O172" s="5">
        <f t="shared" si="2"/>
        <v>1</v>
      </c>
    </row>
    <row r="173" spans="1:15" x14ac:dyDescent="0.25">
      <c r="A173" s="1">
        <v>47</v>
      </c>
      <c r="B173" s="3" t="s">
        <v>62</v>
      </c>
      <c r="C173" s="3">
        <v>22</v>
      </c>
      <c r="D173" s="3">
        <v>8</v>
      </c>
      <c r="E173" s="3" t="s">
        <v>15</v>
      </c>
      <c r="F173" s="4">
        <v>0.39900000000000002</v>
      </c>
      <c r="G173" s="4">
        <v>0.69099999999999995</v>
      </c>
      <c r="H173" s="4">
        <v>0.16800000000000001</v>
      </c>
      <c r="I173" s="4">
        <v>0.2385714285714286</v>
      </c>
      <c r="J173" s="4">
        <v>4.2999999999999997E-2</v>
      </c>
      <c r="K173" s="4">
        <v>2.2071428571428569</v>
      </c>
      <c r="L173" s="4">
        <v>7.8E-2</v>
      </c>
      <c r="M173" s="4">
        <v>3.6784869976359345E-2</v>
      </c>
      <c r="N173" s="4">
        <v>3.9752827435242673E-2</v>
      </c>
      <c r="O173" s="5">
        <f t="shared" si="2"/>
        <v>0</v>
      </c>
    </row>
    <row r="174" spans="1:15" x14ac:dyDescent="0.25">
      <c r="A174" s="1">
        <v>48</v>
      </c>
      <c r="B174" s="3" t="s">
        <v>63</v>
      </c>
      <c r="C174" s="3">
        <v>23</v>
      </c>
      <c r="D174" s="3">
        <v>8</v>
      </c>
      <c r="E174" s="3" t="s">
        <v>15</v>
      </c>
      <c r="F174" s="4">
        <v>0.34699999999999998</v>
      </c>
      <c r="G174" s="4">
        <v>0.63</v>
      </c>
      <c r="H174" s="4">
        <v>0.19800000000000001</v>
      </c>
      <c r="I174" s="4">
        <v>0.31845454545454549</v>
      </c>
      <c r="J174" s="4">
        <v>5.5E-2</v>
      </c>
      <c r="K174" s="4">
        <v>2.3898181818181818</v>
      </c>
      <c r="L174" s="4">
        <v>0.11899999999999999</v>
      </c>
      <c r="M174" s="4">
        <v>2.7159090909090914E-2</v>
      </c>
      <c r="N174" s="4">
        <v>8.9412545635579085E-2</v>
      </c>
      <c r="O174" s="5">
        <f t="shared" si="2"/>
        <v>0</v>
      </c>
    </row>
    <row r="175" spans="1:15" x14ac:dyDescent="0.25">
      <c r="A175" s="1">
        <v>49</v>
      </c>
      <c r="B175" s="3" t="s">
        <v>64</v>
      </c>
      <c r="C175" s="3">
        <v>40</v>
      </c>
      <c r="D175" s="3">
        <v>5</v>
      </c>
      <c r="E175" s="3" t="s">
        <v>15</v>
      </c>
      <c r="F175" s="4">
        <v>0.28100000000000003</v>
      </c>
      <c r="G175" s="4">
        <v>0.51800000000000002</v>
      </c>
      <c r="H175" s="4">
        <v>0.123</v>
      </c>
      <c r="I175" s="4">
        <v>0.5642307692307692</v>
      </c>
      <c r="J175" s="4">
        <v>5.8000000000000003E-2</v>
      </c>
      <c r="K175" s="4">
        <v>3.259615384615385</v>
      </c>
      <c r="L175" s="4">
        <v>0.11899999999999999</v>
      </c>
      <c r="M175" s="4">
        <v>5.0970873786407765E-2</v>
      </c>
      <c r="N175" s="4">
        <v>6.4729792147806053E-2</v>
      </c>
      <c r="O175" s="5">
        <f t="shared" si="2"/>
        <v>1</v>
      </c>
    </row>
    <row r="176" spans="1:15" x14ac:dyDescent="0.25">
      <c r="A176" s="1">
        <v>50</v>
      </c>
      <c r="B176" s="3" t="s">
        <v>65</v>
      </c>
      <c r="C176" s="3">
        <v>45</v>
      </c>
      <c r="D176" s="3">
        <v>5</v>
      </c>
      <c r="E176" s="3" t="s">
        <v>15</v>
      </c>
      <c r="F176" s="4">
        <v>0.27600000000000002</v>
      </c>
      <c r="G176" s="4">
        <v>0.46500000000000002</v>
      </c>
      <c r="H176" s="4">
        <v>9.4E-2</v>
      </c>
      <c r="I176" s="4">
        <v>0.59090909090909094</v>
      </c>
      <c r="J176" s="4">
        <v>0.05</v>
      </c>
      <c r="K176" s="4">
        <v>3.5863636363636364</v>
      </c>
      <c r="L176" s="4">
        <v>0.13600000000000001</v>
      </c>
      <c r="M176" s="4">
        <v>7.3435448577680529E-2</v>
      </c>
      <c r="N176" s="4">
        <v>5.8284409654272749E-2</v>
      </c>
      <c r="O176" s="5">
        <f t="shared" si="2"/>
        <v>1</v>
      </c>
    </row>
    <row r="177" spans="1:15" x14ac:dyDescent="0.25">
      <c r="A177" s="1">
        <v>51</v>
      </c>
      <c r="B177" s="3" t="s">
        <v>66</v>
      </c>
      <c r="C177" s="3">
        <v>50</v>
      </c>
      <c r="D177" s="3">
        <v>7</v>
      </c>
      <c r="E177" s="3" t="s">
        <v>15</v>
      </c>
      <c r="F177" s="4">
        <v>0.316</v>
      </c>
      <c r="G177" s="4">
        <v>0.52900000000000003</v>
      </c>
      <c r="H177" s="4">
        <v>8.5000000000000006E-2</v>
      </c>
      <c r="I177" s="4">
        <v>0.57116326530612238</v>
      </c>
      <c r="J177" s="4">
        <v>4.9000000000000002E-2</v>
      </c>
      <c r="K177" s="4">
        <v>3.8853061224489793</v>
      </c>
      <c r="L177" s="4">
        <v>0.16500000000000001</v>
      </c>
      <c r="M177" s="4">
        <v>7.4163090128755368E-2</v>
      </c>
      <c r="N177" s="4">
        <v>8.4565286878695828E-2</v>
      </c>
      <c r="O177" s="5">
        <f t="shared" si="2"/>
        <v>1</v>
      </c>
    </row>
    <row r="178" spans="1:15" x14ac:dyDescent="0.25">
      <c r="A178" s="1">
        <v>52</v>
      </c>
      <c r="B178" s="3" t="s">
        <v>67</v>
      </c>
      <c r="C178" s="3">
        <v>50</v>
      </c>
      <c r="D178" s="3">
        <v>8</v>
      </c>
      <c r="E178" s="3" t="s">
        <v>15</v>
      </c>
      <c r="F178" s="4">
        <v>0.29099999999999998</v>
      </c>
      <c r="G178" s="4">
        <v>0.52500000000000002</v>
      </c>
      <c r="H178" s="4">
        <v>7.400000000000001E-2</v>
      </c>
      <c r="I178" s="4">
        <v>0.57171428571428573</v>
      </c>
      <c r="J178" s="4">
        <v>5.4000000000000013E-2</v>
      </c>
      <c r="K178" s="4">
        <v>3.9061224489795912</v>
      </c>
      <c r="L178" s="4">
        <v>0.16500000000000001</v>
      </c>
      <c r="M178" s="4">
        <v>5.7386831275720133E-2</v>
      </c>
      <c r="N178" s="4">
        <v>0.1017727529237776</v>
      </c>
      <c r="O178" s="5">
        <f t="shared" si="2"/>
        <v>1</v>
      </c>
    </row>
    <row r="179" spans="1:15" x14ac:dyDescent="0.25">
      <c r="A179" s="1">
        <v>53</v>
      </c>
      <c r="B179" s="3" t="s">
        <v>68</v>
      </c>
      <c r="C179" s="3">
        <v>50</v>
      </c>
      <c r="D179" s="3">
        <v>10</v>
      </c>
      <c r="E179" s="3" t="s">
        <v>15</v>
      </c>
      <c r="F179" s="4">
        <v>0.29599999999999999</v>
      </c>
      <c r="G179" s="4">
        <v>0.54500000000000004</v>
      </c>
      <c r="H179" s="4">
        <v>5.4000000000000013E-2</v>
      </c>
      <c r="I179" s="4">
        <v>0.53020408163265309</v>
      </c>
      <c r="J179" s="4">
        <v>4.5999999999999999E-2</v>
      </c>
      <c r="K179" s="4">
        <v>3.9918367346938775</v>
      </c>
      <c r="L179" s="4">
        <v>0.15</v>
      </c>
      <c r="M179" s="4">
        <v>4.9886792452830293E-2</v>
      </c>
      <c r="N179" s="4">
        <v>9.535619294083808E-2</v>
      </c>
      <c r="O179" s="5">
        <f t="shared" si="2"/>
        <v>1</v>
      </c>
    </row>
    <row r="180" spans="1:15" x14ac:dyDescent="0.25">
      <c r="A180" s="1">
        <v>54</v>
      </c>
      <c r="B180" s="3" t="s">
        <v>69</v>
      </c>
      <c r="C180" s="3">
        <v>51</v>
      </c>
      <c r="D180" s="3">
        <v>10</v>
      </c>
      <c r="E180" s="3" t="s">
        <v>15</v>
      </c>
      <c r="F180" s="4">
        <v>0.253</v>
      </c>
      <c r="G180" s="4">
        <v>0.48199999999999998</v>
      </c>
      <c r="H180" s="4">
        <v>0.10299999999999999</v>
      </c>
      <c r="I180" s="4">
        <v>0.51971999999999996</v>
      </c>
      <c r="J180" s="4">
        <v>4.2999999999999997E-2</v>
      </c>
      <c r="K180" s="4">
        <v>3.9588999999999999</v>
      </c>
      <c r="L180" s="4">
        <v>0.126</v>
      </c>
      <c r="M180" s="4">
        <v>4.1120996441281164E-2</v>
      </c>
      <c r="N180" s="4">
        <v>8.1526550563141967E-2</v>
      </c>
      <c r="O180" s="5">
        <f t="shared" si="2"/>
        <v>0</v>
      </c>
    </row>
    <row r="181" spans="1:15" x14ac:dyDescent="0.25">
      <c r="A181" s="1">
        <v>55</v>
      </c>
      <c r="B181" s="3" t="s">
        <v>70</v>
      </c>
      <c r="C181" s="3">
        <v>55</v>
      </c>
      <c r="D181" s="3">
        <v>7</v>
      </c>
      <c r="E181" s="3" t="s">
        <v>15</v>
      </c>
      <c r="F181" s="4">
        <v>0.316</v>
      </c>
      <c r="G181" s="4">
        <v>0.52300000000000002</v>
      </c>
      <c r="H181" s="4">
        <v>0.08</v>
      </c>
      <c r="I181" s="4">
        <v>0.59244444444444444</v>
      </c>
      <c r="J181" s="4">
        <v>5.2999999999999999E-2</v>
      </c>
      <c r="K181" s="4">
        <v>4.0920000000000005</v>
      </c>
      <c r="L181" s="4">
        <v>0.16400000000000001</v>
      </c>
      <c r="M181" s="4">
        <v>8.4082474226804066E-2</v>
      </c>
      <c r="N181" s="4">
        <v>7.3719045988816595E-2</v>
      </c>
      <c r="O181" s="5">
        <f t="shared" si="2"/>
        <v>1</v>
      </c>
    </row>
    <row r="182" spans="1:15" x14ac:dyDescent="0.25">
      <c r="A182" s="1">
        <v>56</v>
      </c>
      <c r="B182" s="3" t="s">
        <v>71</v>
      </c>
      <c r="C182" s="3">
        <v>55</v>
      </c>
      <c r="D182" s="3">
        <v>8</v>
      </c>
      <c r="E182" s="3" t="s">
        <v>15</v>
      </c>
      <c r="F182" s="4">
        <v>0.30599999999999999</v>
      </c>
      <c r="G182" s="4">
        <v>0.5</v>
      </c>
      <c r="H182" s="4">
        <v>5.7000000000000002E-2</v>
      </c>
      <c r="I182" s="4">
        <v>0.6113333333333334</v>
      </c>
      <c r="J182" s="4">
        <v>0.05</v>
      </c>
      <c r="K182" s="4">
        <v>4.1790000000000003</v>
      </c>
      <c r="L182" s="4">
        <v>0.154</v>
      </c>
      <c r="M182" s="4">
        <v>7.7670103092783424E-2</v>
      </c>
      <c r="N182" s="4">
        <v>7.0828629919452227E-2</v>
      </c>
      <c r="O182" s="5">
        <f t="shared" si="2"/>
        <v>1</v>
      </c>
    </row>
    <row r="183" spans="1:15" x14ac:dyDescent="0.25">
      <c r="A183" s="1">
        <v>57</v>
      </c>
      <c r="B183" s="3" t="s">
        <v>72</v>
      </c>
      <c r="C183" s="3">
        <v>55</v>
      </c>
      <c r="D183" s="3">
        <v>10</v>
      </c>
      <c r="E183" s="3" t="s">
        <v>15</v>
      </c>
      <c r="F183" s="4">
        <v>0.27700000000000002</v>
      </c>
      <c r="G183" s="4">
        <v>0.51600000000000001</v>
      </c>
      <c r="H183" s="4">
        <v>6.5000000000000002E-2</v>
      </c>
      <c r="I183" s="4">
        <v>0.55611111111111111</v>
      </c>
      <c r="J183" s="4">
        <v>4.8000000000000001E-2</v>
      </c>
      <c r="K183" s="4">
        <v>4.2346296296296293</v>
      </c>
      <c r="L183" s="4">
        <v>0.14899999999999999</v>
      </c>
      <c r="M183" s="4">
        <v>7.7467889908256926E-2</v>
      </c>
      <c r="N183" s="4">
        <v>6.638908756513745E-2</v>
      </c>
      <c r="O183" s="5">
        <f t="shared" si="2"/>
        <v>1</v>
      </c>
    </row>
    <row r="184" spans="1:15" x14ac:dyDescent="0.25">
      <c r="A184" s="1">
        <v>58</v>
      </c>
      <c r="B184" s="3" t="s">
        <v>73</v>
      </c>
      <c r="C184" s="3">
        <v>55</v>
      </c>
      <c r="D184" s="3">
        <v>15</v>
      </c>
      <c r="E184" s="3" t="s">
        <v>15</v>
      </c>
      <c r="F184" s="4">
        <v>0.27900000000000003</v>
      </c>
      <c r="G184" s="4">
        <v>0.51500000000000001</v>
      </c>
      <c r="H184" s="4">
        <v>5.4000000000000013E-2</v>
      </c>
      <c r="I184" s="4">
        <v>0.50037037037037035</v>
      </c>
      <c r="J184" s="4">
        <v>4.2000000000000003E-2</v>
      </c>
      <c r="K184" s="4">
        <v>4.266111111111111</v>
      </c>
      <c r="L184" s="4">
        <v>0.13</v>
      </c>
      <c r="M184" s="4">
        <v>5.0809595202398777E-2</v>
      </c>
      <c r="N184" s="4">
        <v>7.5361326313686958E-2</v>
      </c>
      <c r="O184" s="5">
        <f t="shared" si="2"/>
        <v>1</v>
      </c>
    </row>
    <row r="185" spans="1:15" x14ac:dyDescent="0.25">
      <c r="A185" s="1">
        <v>59</v>
      </c>
      <c r="B185" s="3" t="s">
        <v>74</v>
      </c>
      <c r="C185" s="3">
        <v>60</v>
      </c>
      <c r="D185" s="3">
        <v>10</v>
      </c>
      <c r="E185" s="3" t="s">
        <v>15</v>
      </c>
      <c r="F185" s="4">
        <v>0.32900000000000001</v>
      </c>
      <c r="G185" s="4">
        <v>0.48699999999999999</v>
      </c>
      <c r="H185" s="4">
        <v>2.1999999999999999E-2</v>
      </c>
      <c r="I185" s="4">
        <v>0.59322033898305082</v>
      </c>
      <c r="J185" s="4">
        <v>4.9000000000000002E-2</v>
      </c>
      <c r="K185" s="4">
        <v>4.4289830508474575</v>
      </c>
      <c r="L185" s="4">
        <v>0.14399999999999999</v>
      </c>
      <c r="M185" s="4">
        <v>6.3005093378607838E-2</v>
      </c>
      <c r="N185" s="4">
        <v>7.6194278960566061E-2</v>
      </c>
      <c r="O185" s="5">
        <f t="shared" si="2"/>
        <v>1</v>
      </c>
    </row>
    <row r="186" spans="1:15" x14ac:dyDescent="0.25">
      <c r="A186" s="1">
        <v>60</v>
      </c>
      <c r="B186" s="3" t="s">
        <v>75</v>
      </c>
      <c r="C186" s="3">
        <v>60</v>
      </c>
      <c r="D186" s="3">
        <v>15</v>
      </c>
      <c r="E186" s="3" t="s">
        <v>15</v>
      </c>
      <c r="F186" s="4">
        <v>0.318</v>
      </c>
      <c r="G186" s="4">
        <v>0.504</v>
      </c>
      <c r="H186" s="4">
        <v>3.7000000000000012E-2</v>
      </c>
      <c r="I186" s="4">
        <v>0.52499999999999991</v>
      </c>
      <c r="J186" s="4">
        <v>4.2999999999999997E-2</v>
      </c>
      <c r="K186" s="4">
        <v>4.4911016949152538</v>
      </c>
      <c r="L186" s="4">
        <v>0.11899999999999999</v>
      </c>
      <c r="M186" s="4">
        <v>5.6405594405594464E-2</v>
      </c>
      <c r="N186" s="4">
        <v>5.9252247362080145E-2</v>
      </c>
      <c r="O186" s="5">
        <f t="shared" si="2"/>
        <v>1</v>
      </c>
    </row>
    <row r="187" spans="1:15" x14ac:dyDescent="0.25">
      <c r="A187" s="1">
        <v>61</v>
      </c>
      <c r="B187" s="3" t="s">
        <v>76</v>
      </c>
      <c r="C187" s="3">
        <v>45</v>
      </c>
      <c r="D187" s="3">
        <v>4</v>
      </c>
      <c r="E187" s="3" t="s">
        <v>15</v>
      </c>
      <c r="F187" s="4">
        <v>0.311</v>
      </c>
      <c r="G187" s="4">
        <v>0.499</v>
      </c>
      <c r="H187" s="4">
        <v>0.126</v>
      </c>
      <c r="I187" s="4">
        <v>0.56795454545454549</v>
      </c>
      <c r="J187" s="4">
        <v>8.5999999999999993E-2</v>
      </c>
      <c r="K187" s="4">
        <v>2.4500000000000002</v>
      </c>
      <c r="L187" s="4">
        <v>0.33100000000000002</v>
      </c>
      <c r="M187" s="4">
        <v>5.9428571428571518E-2</v>
      </c>
      <c r="N187" s="4">
        <v>0.25633764832793943</v>
      </c>
      <c r="O187" s="5">
        <f t="shared" si="2"/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Sheet1!Names_11</vt:lpstr>
      <vt:lpstr>Sheet1!Names_5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 Muñoz</dc:creator>
  <cp:lastModifiedBy>S. Muñoz-Herrera</cp:lastModifiedBy>
  <dcterms:created xsi:type="dcterms:W3CDTF">2015-06-05T18:17:20Z</dcterms:created>
  <dcterms:modified xsi:type="dcterms:W3CDTF">2022-11-04T19:25:27Z</dcterms:modified>
</cp:coreProperties>
</file>